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codeName="ThisWorkbook"/>
  <mc:AlternateContent xmlns:mc="http://schemas.openxmlformats.org/markup-compatibility/2006">
    <mc:Choice Requires="x15">
      <x15ac:absPath xmlns:x15ac="http://schemas.microsoft.com/office/spreadsheetml/2010/11/ac" url="https://mysacstate-my.sharepoint.com/personal/araceli_pimentel_csus_edu/Documents/Desktop/"/>
    </mc:Choice>
  </mc:AlternateContent>
  <xr:revisionPtr revIDLastSave="0" documentId="8_{74955F14-A3D2-49FB-AFB5-E49DF172DB38}" xr6:coauthVersionLast="36" xr6:coauthVersionMax="36" xr10:uidLastSave="{00000000-0000-0000-0000-000000000000}"/>
  <bookViews>
    <workbookView xWindow="76680" yWindow="-120" windowWidth="38640" windowHeight="21120" xr2:uid="{00000000-000D-0000-FFFF-FFFF00000000}"/>
  </bookViews>
  <sheets>
    <sheet name="RT Form" sheetId="4" r:id="rId1"/>
    <sheet name="RT Form, Page 2" sheetId="7" r:id="rId2"/>
    <sheet name="Instructions" sheetId="5" r:id="rId3"/>
    <sheet name="NACUBO-FIRMS Codes" sheetId="8" r:id="rId4"/>
  </sheets>
  <definedNames>
    <definedName name="_xlnm._FilterDatabase" localSheetId="0" hidden="1">'RT Form'!#REF!</definedName>
    <definedName name="Check1" localSheetId="0">'RT Form'!#REF!</definedName>
    <definedName name="Funding__Source_Code" localSheetId="0">'RT Form'!$D$22</definedName>
    <definedName name="_xlnm.Print_Area" localSheetId="0">'RT Form'!$A$1:$L$56</definedName>
    <definedName name="_xlnm.Print_Titles" localSheetId="0">'RT Form'!$1:$3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4" l="1"/>
  <c r="C37" i="4" l="1"/>
  <c r="D37" i="4" s="1"/>
  <c r="C36" i="4"/>
  <c r="C35" i="4"/>
  <c r="C34" i="4"/>
  <c r="C33" i="4"/>
  <c r="C32" i="4"/>
  <c r="D32" i="4" s="1"/>
  <c r="C31" i="4"/>
  <c r="D31" i="4" l="1"/>
  <c r="F31" i="4" s="1"/>
  <c r="F37" i="4"/>
  <c r="I37" i="4" s="1"/>
  <c r="D36" i="4"/>
  <c r="F32" i="4"/>
  <c r="I32" i="4" s="1"/>
  <c r="I31" i="4" l="1"/>
  <c r="F36" i="4"/>
  <c r="I36" i="4" s="1"/>
  <c r="H7" i="4" l="1"/>
  <c r="D34" i="4" s="1"/>
  <c r="F34" i="4" s="1"/>
  <c r="I34" i="4" s="1"/>
  <c r="A39" i="4"/>
  <c r="D35" i="4" l="1"/>
  <c r="D33" i="4"/>
  <c r="F33" i="4" s="1"/>
  <c r="I33" i="4" s="1"/>
  <c r="F35" i="4"/>
  <c r="I35" i="4"/>
</calcChain>
</file>

<file path=xl/sharedStrings.xml><?xml version="1.0" encoding="utf-8"?>
<sst xmlns="http://schemas.openxmlformats.org/spreadsheetml/2006/main" count="202" uniqueCount="183">
  <si>
    <t>Date</t>
  </si>
  <si>
    <t>Department/Division Chair</t>
  </si>
  <si>
    <t>College Dean</t>
  </si>
  <si>
    <t>UEI Account #</t>
  </si>
  <si>
    <t>Object #</t>
  </si>
  <si>
    <t>$ Distribution</t>
  </si>
  <si>
    <t>UEI Approval</t>
  </si>
  <si>
    <t>Employee ID#:</t>
  </si>
  <si>
    <t>thru</t>
  </si>
  <si>
    <t>PR#:</t>
  </si>
  <si>
    <t>07010</t>
  </si>
  <si>
    <t>PR</t>
  </si>
  <si>
    <t>BSD Use Only: PEID/Type:</t>
  </si>
  <si>
    <t>Phone Ext</t>
  </si>
  <si>
    <t>Campus Zip</t>
  </si>
  <si>
    <t>Units</t>
  </si>
  <si>
    <t>% Time</t>
  </si>
  <si>
    <t>Salary:</t>
  </si>
  <si>
    <t>PO#:</t>
  </si>
  <si>
    <t>Base Pay Monthly:</t>
  </si>
  <si>
    <r>
      <t xml:space="preserve">Account #/Description </t>
    </r>
    <r>
      <rPr>
        <u/>
        <sz val="10"/>
        <rFont val="Times New Roman"/>
        <family val="1"/>
      </rPr>
      <t>(e.g. grant #):</t>
    </r>
  </si>
  <si>
    <t xml:space="preserve">  4.  SIGNATURE APPROVALS</t>
  </si>
  <si>
    <r>
      <t xml:space="preserve"> </t>
    </r>
    <r>
      <rPr>
        <b/>
        <sz val="10"/>
        <rFont val="Times New Roman"/>
        <family val="1"/>
      </rPr>
      <t xml:space="preserve"> 5.  UEI USE ONLY</t>
    </r>
  </si>
  <si>
    <r>
      <t xml:space="preserve">Assigned 
</t>
    </r>
    <r>
      <rPr>
        <b/>
        <u/>
        <sz val="8"/>
        <rFont val="Times New Roman"/>
        <family val="1"/>
      </rPr>
      <t>Time Code</t>
    </r>
  </si>
  <si>
    <t>Other</t>
  </si>
  <si>
    <t>Salary</t>
  </si>
  <si>
    <t>Benefits</t>
  </si>
  <si>
    <t>Total Reimbursed Salary &amp; Benefits</t>
  </si>
  <si>
    <t xml:space="preserve">Benefits % = </t>
  </si>
  <si>
    <t>I certify that all expenditures are for appropriate purposes and in accordance with the provisions of the application and award documents or specification sheet.</t>
  </si>
  <si>
    <t>External Funding Source</t>
  </si>
  <si>
    <t>Department/Division</t>
  </si>
  <si>
    <t>Employee ID</t>
  </si>
  <si>
    <t>Description/Comments</t>
  </si>
  <si>
    <t>Assigned Time Code</t>
  </si>
  <si>
    <t>Enter the code that identifies the position allocation.</t>
  </si>
  <si>
    <t>Assigned Time Charged to Grant/Contract Activity?</t>
  </si>
  <si>
    <t>SECTION 1.  ASSIGNED TIME</t>
  </si>
  <si>
    <t>SECTION 2.  REIMBURSED TIME</t>
  </si>
  <si>
    <t>Funding Source Code</t>
  </si>
  <si>
    <t>Enter the code of the external entity providing the funding for reimbursed time.</t>
  </si>
  <si>
    <t>Account #/Description</t>
  </si>
  <si>
    <t>SECTION 3.  REIMBURSED SALARY/BENEFITS</t>
  </si>
  <si>
    <t>SECTION 4.  SIGNATURE APPROVALS</t>
  </si>
  <si>
    <t>Project/Account 
Director</t>
  </si>
  <si>
    <t>Total automatically calculates.</t>
  </si>
  <si>
    <t>Enter a brief description of the specific activity (i.e., Coordinator of Social Science Program).</t>
  </si>
  <si>
    <t>Enter Last, First MI (as it appears on human resources documents).</t>
  </si>
  <si>
    <t>If you need more space to enter a description of your time, or for extra comments, please do so here.</t>
  </si>
  <si>
    <t>SECTION 5.  DISTRIBUTION of COMPLETED COPIES SIGNED BY ALL PARTIES</t>
  </si>
  <si>
    <t>Univ Foundation</t>
  </si>
  <si>
    <t>Last Name, First Name MI:</t>
  </si>
  <si>
    <t>Part-Time(Y/N)</t>
  </si>
  <si>
    <t>California State University, Sacramento</t>
  </si>
  <si>
    <t>Semester Period:</t>
  </si>
  <si>
    <t xml:space="preserve">Fall (July-Dec)  </t>
  </si>
  <si>
    <t>Fiscal Year:</t>
  </si>
  <si>
    <t>Spring (Jan-Jun)</t>
  </si>
  <si>
    <t>Semi-Annual 
Salary:</t>
  </si>
  <si>
    <t xml:space="preserve"> 2.  REIMBURSED TIME - External Funds</t>
  </si>
  <si>
    <t xml:space="preserve">  3. REIMBURSED SALARY/BENEFITS</t>
  </si>
  <si>
    <t>Employee</t>
  </si>
  <si>
    <r>
      <t xml:space="preserve">Project/Account Director </t>
    </r>
    <r>
      <rPr>
        <sz val="7"/>
        <rFont val="Times New Roman"/>
        <family val="1"/>
      </rPr>
      <t>(if UEI or UF funded)</t>
    </r>
  </si>
  <si>
    <r>
      <t xml:space="preserve">Funding </t>
    </r>
    <r>
      <rPr>
        <b/>
        <u/>
        <sz val="8"/>
        <rFont val="Times New Roman"/>
        <family val="1"/>
      </rPr>
      <t>Source Code</t>
    </r>
  </si>
  <si>
    <t>College Dean/Program Center Head</t>
  </si>
  <si>
    <r>
      <t xml:space="preserve"> </t>
    </r>
    <r>
      <rPr>
        <b/>
        <sz val="10"/>
        <rFont val="Times New Roman"/>
        <family val="1"/>
      </rPr>
      <t xml:space="preserve">  1.  ASSIGNED TIME - University General Funds</t>
    </r>
  </si>
  <si>
    <t>Timebase %</t>
  </si>
  <si>
    <t>Staff Release Time Request</t>
  </si>
  <si>
    <t>Employee Name</t>
  </si>
  <si>
    <t>Fiscal Year</t>
  </si>
  <si>
    <t>Enter fiscal year (i.e., 2008/2009) and click on Fall or Spring to identify which half of the year the time is for.</t>
  </si>
  <si>
    <t>College/Admin Unit:</t>
  </si>
  <si>
    <t>Department/Division:</t>
  </si>
  <si>
    <t>College/Admin Unit</t>
  </si>
  <si>
    <t>Enter college name or other administrative unit for employee (i.e. Administration and Business Affairs).</t>
  </si>
  <si>
    <t>Enter department or division name for employee.</t>
  </si>
  <si>
    <r>
      <t>Applies only to reimbursed time</t>
    </r>
    <r>
      <rPr>
        <i/>
        <sz val="10"/>
        <rFont val="Arial"/>
        <family val="2"/>
      </rPr>
      <t xml:space="preserve">. </t>
    </r>
    <r>
      <rPr>
        <sz val="10"/>
        <rFont val="Arial"/>
        <family val="2"/>
      </rPr>
      <t>Enter monthly salary earned by the employee.</t>
    </r>
  </si>
  <si>
    <t>Enter employee ID.</t>
  </si>
  <si>
    <t>Enter "Y" (yes) if the employee is MPP. Enter "N" (no) if they are not MPP.</t>
  </si>
  <si>
    <t>Enter "Y" (yes) if the employee is Part-time.  Enter "N" (no) if they are not Part-time.</t>
  </si>
  <si>
    <t>MPP (Y/N)</t>
  </si>
  <si>
    <t>Enter the timebase for part-time employees.  Default is 100% for full-time employees.</t>
  </si>
  <si>
    <t>Enter the percentage of time assigned per responsibility.  Assigned time applies only when salary is paid from a source other than the employee's regular payroll funding source.</t>
  </si>
  <si>
    <t xml:space="preserve">   Will assigned time support but not be charged to grant/contract activity (e.g. cost share)?</t>
  </si>
  <si>
    <t>Yes</t>
  </si>
  <si>
    <t>No</t>
  </si>
  <si>
    <t>(If yes, fax copy to UEI)</t>
  </si>
  <si>
    <t>Enter the percentage of time assigned per responsibility.</t>
  </si>
  <si>
    <t>Salary will automatically calculate based upon percentage or number of units depending on funding source.  The rate per unit must be entered in column next to Chancellor's Office and Lottery.  Please see CRA for current academic year rate.</t>
  </si>
  <si>
    <t>Signature of employee receiving release time.</t>
  </si>
  <si>
    <t>Enter the UEI, University Foundation at Sacramento State (UFSS), or other account number.  If account number is unknown, enter title of grant/contract or description of specific activity.  Attach verification, if applicable.</t>
  </si>
  <si>
    <t xml:space="preserve">Benefits will automatically calculate for UEI, UFSS, or "Other" funding. Benefit rate will automatically calculate for the current fiscal year rate at the CSUEU or MPP rate.  Benefits will be zero (0) for Chancellor Office or Lottery funding for reimbursed time.  </t>
  </si>
  <si>
    <t>If UEI or UFSS funded, obtain signature of project director for UEI account or signatory on UFSS account whichever is appropriate.</t>
  </si>
  <si>
    <t>Signature of department/division chair (or equivalent authority) of employee receiving release time.</t>
  </si>
  <si>
    <t>Signature of college dean or program center head of employee receiving release time.</t>
  </si>
  <si>
    <t>Part-time (Y/N)</t>
  </si>
  <si>
    <r>
      <t xml:space="preserve">Original </t>
    </r>
    <r>
      <rPr>
        <sz val="10"/>
        <rFont val="Arial"/>
        <family val="2"/>
      </rPr>
      <t>- Budget Office</t>
    </r>
  </si>
  <si>
    <r>
      <t>Copy 2</t>
    </r>
    <r>
      <rPr>
        <sz val="10"/>
        <rFont val="Arial"/>
        <family val="2"/>
      </rPr>
      <t xml:space="preserve"> - Dean's Ofc/Prog Ctr</t>
    </r>
  </si>
  <si>
    <r>
      <t xml:space="preserve">Copy 1 </t>
    </r>
    <r>
      <rPr>
        <sz val="10"/>
        <rFont val="Arial"/>
        <family val="2"/>
      </rPr>
      <t>- Dept/Division</t>
    </r>
  </si>
  <si>
    <r>
      <t xml:space="preserve">Reimbursed Time </t>
    </r>
    <r>
      <rPr>
        <sz val="10"/>
        <rFont val="Arial"/>
        <family val="2"/>
      </rPr>
      <t>- Budget Office will forward copies to Academic Affairs and UEI Research Administration and Contract Administration</t>
    </r>
  </si>
  <si>
    <r>
      <t xml:space="preserve">If assigned time will support a grant or contract administered by UEI </t>
    </r>
    <r>
      <rPr>
        <b/>
        <u/>
        <sz val="10"/>
        <color indexed="10"/>
        <rFont val="Arial"/>
        <family val="2"/>
      </rPr>
      <t>but the University will not be reimbursed by UEI</t>
    </r>
    <r>
      <rPr>
        <sz val="10"/>
        <rFont val="Arial"/>
        <family val="2"/>
      </rPr>
      <t xml:space="preserve">, check the "Yes" box </t>
    </r>
    <r>
      <rPr>
        <b/>
        <u/>
        <sz val="10"/>
        <color indexed="10"/>
        <rFont val="Arial"/>
        <family val="2"/>
      </rPr>
      <t>otherwise mark "No"</t>
    </r>
    <r>
      <rPr>
        <sz val="10"/>
        <rFont val="Arial"/>
        <family val="2"/>
      </rPr>
      <t xml:space="preserve">.  This is considered "cost share".         </t>
    </r>
    <r>
      <rPr>
        <b/>
        <sz val="10"/>
        <color indexed="14"/>
        <rFont val="Arial"/>
        <family val="2"/>
      </rPr>
      <t>If yes, fax a copy signed by the Dean/Program Ctr Head to UEI at x84886.</t>
    </r>
  </si>
  <si>
    <t>Project Effort Period:</t>
  </si>
  <si>
    <t>CRA or ASC Name</t>
  </si>
  <si>
    <r>
      <t xml:space="preserve">NACUBO/
FIRMS </t>
    </r>
    <r>
      <rPr>
        <b/>
        <u/>
        <sz val="8"/>
        <rFont val="Times New Roman"/>
        <family val="1"/>
      </rPr>
      <t>Program</t>
    </r>
  </si>
  <si>
    <t>NACUBO/FIRMS Program Codes</t>
  </si>
  <si>
    <t xml:space="preserve">The National Association of College &amp; University Business Officers (NACUBO) issues industry standards on functional classification of expenses which allows for comparisons across the nation’s universities and colleges. The NACUBO program code is required for the Financial Information Records Management System (FIRMS) at the Chancellor’s Office. Campuses submit data into the FIRMS database which assists the Chancellor’s Office in completing system-wide analysis and reporting tasks.  Release time activity must also be categorized by program code.  Some examples of activities are provided within the program code descriptions listed below.
</t>
  </si>
  <si>
    <t>INSTRUCTION</t>
  </si>
  <si>
    <t>0101</t>
  </si>
  <si>
    <t>General Academic Instruction</t>
  </si>
  <si>
    <r>
      <t xml:space="preserve">Instructional activities that are carried out during the academic year.
</t>
    </r>
    <r>
      <rPr>
        <i/>
        <sz val="10"/>
        <rFont val="Arial"/>
        <family val="2"/>
      </rPr>
      <t>Mega-sections.</t>
    </r>
    <r>
      <rPr>
        <sz val="10"/>
        <rFont val="Arial"/>
        <family val="2"/>
      </rPr>
      <t xml:space="preserve">
</t>
    </r>
  </si>
  <si>
    <t>0104</t>
  </si>
  <si>
    <t>Community Education</t>
  </si>
  <si>
    <r>
      <t xml:space="preserve">Noncredit instructional activities that are part of the adult education or continuing education program.
</t>
    </r>
    <r>
      <rPr>
        <i/>
        <sz val="10"/>
        <rFont val="Arial"/>
        <family val="2"/>
      </rPr>
      <t>College of Continuing Education - related to University instruction</t>
    </r>
  </si>
  <si>
    <t>0105</t>
  </si>
  <si>
    <t>Prepartory/Remedial Instruction</t>
  </si>
  <si>
    <t xml:space="preserve">Instructional activities that give students the basic knowledge and skills required before they can undertake formal academic course work leading to a postsecondary degree or certificate; (generally termed preparatory, remedial, developmental or special educational services).  These instructional offerings may be taken prior to or along with the course work leading to the degree or certificate. </t>
  </si>
  <si>
    <t>RESEARCH</t>
  </si>
  <si>
    <t>0201</t>
  </si>
  <si>
    <t>Institutes and Research Centers</t>
  </si>
  <si>
    <r>
      <t xml:space="preserve">Research activities that are part of a formal research organization created to manage a number of research efforts. It does not include federally funded research and development centers.
</t>
    </r>
    <r>
      <rPr>
        <i/>
        <sz val="10"/>
        <rFont val="Arial"/>
        <family val="2"/>
      </rPr>
      <t>Institute for Social Research
Archaeological Research Center</t>
    </r>
  </si>
  <si>
    <t>0202</t>
  </si>
  <si>
    <t>Individual and Project Research</t>
  </si>
  <si>
    <r>
      <t xml:space="preserve">Research activities that are managed within academic departments.  Such activities may have been undertaken as the result of a research contract or grant or through a specific allocation of the institutions' general resources.
</t>
    </r>
    <r>
      <rPr>
        <i/>
        <sz val="10"/>
        <rFont val="Arial"/>
        <family val="2"/>
      </rPr>
      <t>Department/College Funded Research
FE - Discipline-based Research 
Research and Creative Activity
Sponsored Research not categorized within another program code.</t>
    </r>
  </si>
  <si>
    <t>PUBLIC SERVICE</t>
  </si>
  <si>
    <t>0301</t>
  </si>
  <si>
    <t>Community Service</t>
  </si>
  <si>
    <r>
      <t xml:space="preserve">Activities to provide general community services, excluding instructional activities.
</t>
    </r>
    <r>
      <rPr>
        <i/>
        <sz val="10"/>
        <rFont val="Arial"/>
        <family val="2"/>
      </rPr>
      <t>CCE - related to external programs</t>
    </r>
    <r>
      <rPr>
        <sz val="10"/>
        <rFont val="Arial"/>
        <family val="2"/>
      </rPr>
      <t xml:space="preserve">
</t>
    </r>
  </si>
  <si>
    <t>ACADEMIC SUPPORT</t>
  </si>
  <si>
    <t>0401</t>
  </si>
  <si>
    <t>Libraries</t>
  </si>
  <si>
    <t>Activities that directly support the operation of a catalogued or otherwise classified collection.</t>
  </si>
  <si>
    <t>0402</t>
  </si>
  <si>
    <t>Museums and Galleries</t>
  </si>
  <si>
    <t>Activities that provide for the collection, preservation, and exhibition of historical materials, art objects, scientific displays, etc.  Libraries are excluded.</t>
  </si>
  <si>
    <t>0403</t>
  </si>
  <si>
    <t>Educational Media Services</t>
  </si>
  <si>
    <t>Activities providing audio-visual and other services that aid in the transmission of information in support of the institution's instruction, research, and public service programs.</t>
  </si>
  <si>
    <t>0405</t>
  </si>
  <si>
    <t>Ancillary Support</t>
  </si>
  <si>
    <t>Activities that provide support services to the three primary programs of instruction, research , and public service, but are not appropriately classified in the previous subcategories.  Activities usually provide a mecahnism through which students can gain practical experience.</t>
  </si>
  <si>
    <t>0406</t>
  </si>
  <si>
    <t>Academic Administration</t>
  </si>
  <si>
    <t xml:space="preserve">Activities specifically designed and carried out to provide administrative and management support to the academic programs.  </t>
  </si>
  <si>
    <t>Advising</t>
  </si>
  <si>
    <t>Assessment</t>
  </si>
  <si>
    <t>California Faculty Association</t>
  </si>
  <si>
    <t>Community Engagement Center</t>
  </si>
  <si>
    <t>Coordinators</t>
  </si>
  <si>
    <t>Directors</t>
  </si>
  <si>
    <t>Educational Equity</t>
  </si>
  <si>
    <t>Faculty Athletics Representative</t>
  </si>
  <si>
    <t>Faculty Student Mentoring</t>
  </si>
  <si>
    <t>Program Review</t>
  </si>
  <si>
    <t>Student Issues Coordinator</t>
  </si>
  <si>
    <t>Writing Across the Curriculum/Writing Center</t>
  </si>
  <si>
    <t>First Year Experience</t>
  </si>
  <si>
    <t>Honors Program</t>
  </si>
  <si>
    <t>0407</t>
  </si>
  <si>
    <t>Academic Personnel Development</t>
  </si>
  <si>
    <r>
      <t xml:space="preserve">Activities that provide the faculty with opportunity for personal and professional growth and development.  Includes activities that evaluate and request professional performance of the faculty.  Included are sabbaticals, faculty awards, and organized faculty development programs.
</t>
    </r>
    <r>
      <rPr>
        <i/>
        <sz val="10"/>
        <rFont val="Arial"/>
        <family val="2"/>
      </rPr>
      <t>Center for Teaching and Learning
Pedagogy Enhancement Awards</t>
    </r>
  </si>
  <si>
    <t>0408</t>
  </si>
  <si>
    <t>Course and Curriculum Development</t>
  </si>
  <si>
    <t>Activities established either to significantly improve or to add to the institution's instructional offerings, but only to the extent that such activities are formally organized and/or separately budgeted.</t>
  </si>
  <si>
    <t>STUDENT SERVICES</t>
  </si>
  <si>
    <t>0502</t>
  </si>
  <si>
    <t>Social and Cultural Development</t>
  </si>
  <si>
    <r>
      <t xml:space="preserve">Activities that provide for students' social and cultural development outside the formal academic program.
</t>
    </r>
    <r>
      <rPr>
        <i/>
        <sz val="10"/>
        <rFont val="Arial"/>
        <family val="2"/>
      </rPr>
      <t>Cultural Events
Student Newspapers
Intramural Athletics
Intercollegiate Athletics (if not a self-supporting operation)
Student Organizations</t>
    </r>
  </si>
  <si>
    <t>0503</t>
  </si>
  <si>
    <t>Counseling and Career Guidance</t>
  </si>
  <si>
    <r>
      <t xml:space="preserve">Expenses for formally organized placement, career guidance, and personal counseling services for students excluding formal academic counseling activities (academic support) and informal academic counseling services (instruction) provided by faculty in relation to course assignments.
</t>
    </r>
    <r>
      <rPr>
        <i/>
        <sz val="10"/>
        <rFont val="Arial"/>
        <family val="2"/>
      </rPr>
      <t>Vocational Testing
Counseling Services</t>
    </r>
  </si>
  <si>
    <t>0507</t>
  </si>
  <si>
    <t>Student Health Services</t>
  </si>
  <si>
    <t>Expenses for organized student health services that are not self-supporting.</t>
  </si>
  <si>
    <t>Enter the code that best describes the functional program or expenses tied to that program.</t>
  </si>
  <si>
    <t>NACUBO/FIRMS Program</t>
  </si>
  <si>
    <t>Assigned Time Code: 1 = Department Allocation 2 = College Allocation 3 = RCA Grant or RIF 4 = Chancellor's Office 5 = Lottery 6 = Other</t>
  </si>
  <si>
    <t>Funding Source Code: 7A = UEI (buyout) 7B = UEI (instruction)* 8A = CCE TECCE 8B = CCE Partner Funds 9 = University Foundation 10 = Other</t>
  </si>
  <si>
    <t>AT Buyout</t>
  </si>
  <si>
    <t>UEI (buyout)</t>
  </si>
  <si>
    <t>UEI (instruction)</t>
  </si>
  <si>
    <t>CCE TECCE</t>
  </si>
  <si>
    <t>CCE Partner</t>
  </si>
  <si>
    <t>Distribution:  Dept/Division, Dean's Ofc/Prog Ctr, Budget Ofc, Academic Affairs, UEI Sponsored Programs Admin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</si>
</sst>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8" formatCode="&quot;$&quot;#,##0.00_);[Red]\(&quot;$&quot;#,##0.00\)"/>
    <numFmt numFmtId="164" formatCode="mm/dd/yy;@"/>
    <numFmt numFmtId="165" formatCode="0_);[Red]\(0\)"/>
    <numFmt numFmtId="166" formatCode="#,##0.0000_);[Red]\(#,##0.0000\)"/>
  </numFmts>
  <fonts count="49" x14ac:knownFonts="1">
    <font>
      <sz val="10"/>
      <name val="Arial"/>
    </font>
    <font>
      <sz val="10"/>
      <name val="Times New Roman"/>
      <family val="1"/>
    </font>
    <font>
      <b/>
      <sz val="10"/>
      <name val="Times New Roman"/>
      <family val="1"/>
    </font>
    <font>
      <b/>
      <sz val="12"/>
      <name val="Times New Roman"/>
      <family val="1"/>
    </font>
    <font>
      <b/>
      <sz val="11"/>
      <name val="Times New Roman"/>
      <family val="1"/>
    </font>
    <font>
      <sz val="8"/>
      <name val="Arial"/>
      <family val="2"/>
    </font>
    <font>
      <sz val="8"/>
      <name val="Times New Roman"/>
      <family val="1"/>
    </font>
    <font>
      <b/>
      <sz val="8"/>
      <name val="Times New Roman"/>
      <family val="1"/>
    </font>
    <font>
      <sz val="9"/>
      <name val="Times New Roman"/>
      <family val="1"/>
    </font>
    <font>
      <b/>
      <sz val="10"/>
      <color indexed="22"/>
      <name val="Times New Roman"/>
      <family val="1"/>
    </font>
    <font>
      <b/>
      <u/>
      <sz val="10"/>
      <name val="Times New Roman"/>
      <family val="1"/>
    </font>
    <font>
      <b/>
      <sz val="10"/>
      <color indexed="20"/>
      <name val="Times New Roman"/>
      <family val="1"/>
    </font>
    <font>
      <sz val="7"/>
      <name val="Times New Roman"/>
      <family val="1"/>
    </font>
    <font>
      <sz val="9"/>
      <name val="Arial"/>
      <family val="2"/>
    </font>
    <font>
      <sz val="12"/>
      <name val="Times New Roman"/>
      <family val="1"/>
    </font>
    <font>
      <sz val="6"/>
      <name val="Times New Roman"/>
      <family val="1"/>
    </font>
    <font>
      <b/>
      <sz val="9"/>
      <name val="Times New Roman"/>
      <family val="1"/>
    </font>
    <font>
      <b/>
      <sz val="8"/>
      <color indexed="10"/>
      <name val="Times New Roman"/>
      <family val="1"/>
    </font>
    <font>
      <u/>
      <sz val="10"/>
      <name val="Times New Roman"/>
      <family val="1"/>
    </font>
    <font>
      <b/>
      <u/>
      <sz val="8"/>
      <name val="Times New Roman"/>
      <family val="1"/>
    </font>
    <font>
      <b/>
      <u/>
      <sz val="9"/>
      <name val="Times New Roman"/>
      <family val="1"/>
    </font>
    <font>
      <u/>
      <sz val="10"/>
      <name val="Arial"/>
      <family val="2"/>
    </font>
    <font>
      <i/>
      <sz val="9"/>
      <name val="Times New Roman"/>
      <family val="1"/>
    </font>
    <font>
      <sz val="10"/>
      <color indexed="10"/>
      <name val="Times New Roman"/>
      <family val="1"/>
    </font>
    <font>
      <b/>
      <sz val="10"/>
      <color indexed="10"/>
      <name val="Times New Roman"/>
      <family val="1"/>
    </font>
    <font>
      <b/>
      <sz val="8"/>
      <name val="Arial"/>
      <family val="2"/>
    </font>
    <font>
      <sz val="10"/>
      <name val="Arial"/>
      <family val="2"/>
    </font>
    <font>
      <i/>
      <sz val="10"/>
      <name val="Arial"/>
      <family val="2"/>
    </font>
    <font>
      <sz val="9"/>
      <name val="Arial"/>
      <family val="2"/>
    </font>
    <font>
      <i/>
      <sz val="9"/>
      <name val="Arial"/>
      <family val="2"/>
    </font>
    <font>
      <b/>
      <sz val="10"/>
      <name val="Arial"/>
      <family val="2"/>
    </font>
    <font>
      <b/>
      <u/>
      <sz val="10"/>
      <color indexed="10"/>
      <name val="Arial"/>
      <family val="2"/>
    </font>
    <font>
      <b/>
      <sz val="10"/>
      <color indexed="9"/>
      <name val="Times New Roman"/>
      <family val="1"/>
    </font>
    <font>
      <b/>
      <u/>
      <sz val="10"/>
      <name val="Arial"/>
      <family val="2"/>
    </font>
    <font>
      <b/>
      <sz val="9"/>
      <name val="Arial"/>
      <family val="2"/>
    </font>
    <font>
      <b/>
      <u/>
      <sz val="10"/>
      <color indexed="20"/>
      <name val="Arial"/>
      <family val="2"/>
    </font>
    <font>
      <b/>
      <sz val="10"/>
      <color indexed="14"/>
      <name val="Arial"/>
      <family val="2"/>
    </font>
    <font>
      <b/>
      <i/>
      <sz val="9"/>
      <name val="Arial"/>
      <family val="2"/>
    </font>
    <font>
      <sz val="10"/>
      <name val="Arial"/>
      <family val="2"/>
    </font>
    <font>
      <sz val="11"/>
      <color indexed="10"/>
      <name val="Arial"/>
      <family val="2"/>
    </font>
    <font>
      <sz val="9"/>
      <color indexed="17"/>
      <name val="Times New Roman"/>
      <family val="1"/>
    </font>
    <font>
      <sz val="10"/>
      <color indexed="10"/>
      <name val="Arial"/>
      <family val="2"/>
    </font>
    <font>
      <sz val="10"/>
      <color indexed="10"/>
      <name val="Arial"/>
      <family val="2"/>
    </font>
    <font>
      <sz val="11"/>
      <name val="Times New Roman"/>
      <family val="1"/>
    </font>
    <font>
      <i/>
      <sz val="8"/>
      <name val="Times New Roman"/>
      <family val="1"/>
    </font>
    <font>
      <b/>
      <sz val="12"/>
      <name val="Arial"/>
      <family val="2"/>
    </font>
    <font>
      <b/>
      <u/>
      <sz val="10"/>
      <color rgb="FFFF0000"/>
      <name val="Arial"/>
      <family val="2"/>
    </font>
    <font>
      <b/>
      <sz val="10"/>
      <color rgb="FFFF0000"/>
      <name val="Arial"/>
      <family val="2"/>
    </font>
    <font>
      <b/>
      <sz val="10"/>
      <color theme="0"/>
      <name val="Times New Roman"/>
      <family val="1"/>
    </font>
  </fonts>
  <fills count="5">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22"/>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55"/>
      </bottom>
      <diagonal/>
    </border>
    <border>
      <left/>
      <right style="thin">
        <color indexed="64"/>
      </right>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top/>
      <bottom style="thin">
        <color indexed="23"/>
      </bottom>
      <diagonal/>
    </border>
    <border>
      <left/>
      <right/>
      <top/>
      <bottom style="thin">
        <color indexed="23"/>
      </bottom>
      <diagonal/>
    </border>
    <border>
      <left style="thin">
        <color indexed="64"/>
      </left>
      <right/>
      <top style="thin">
        <color indexed="55"/>
      </top>
      <bottom style="thin">
        <color indexed="55"/>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style="thin">
        <color indexed="64"/>
      </left>
      <right/>
      <top/>
      <bottom style="thin">
        <color indexed="55"/>
      </bottom>
      <diagonal/>
    </border>
    <border>
      <left/>
      <right/>
      <top/>
      <bottom style="medium">
        <color indexed="64"/>
      </bottom>
      <diagonal/>
    </border>
    <border>
      <left/>
      <right/>
      <top style="medium">
        <color indexed="64"/>
      </top>
      <bottom/>
      <diagonal/>
    </border>
    <border>
      <left/>
      <right/>
      <top/>
      <bottom style="thin">
        <color theme="0" tint="-0.34998626667073579"/>
      </bottom>
      <diagonal/>
    </border>
    <border>
      <left/>
      <right style="thin">
        <color indexed="64"/>
      </right>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s>
  <cellStyleXfs count="1">
    <xf numFmtId="0" fontId="0" fillId="0" borderId="0"/>
  </cellStyleXfs>
  <cellXfs count="289">
    <xf numFmtId="0" fontId="0" fillId="0" borderId="0" xfId="0"/>
    <xf numFmtId="0" fontId="1" fillId="0" borderId="0" xfId="0" applyFont="1"/>
    <xf numFmtId="0" fontId="1" fillId="0" borderId="1" xfId="0" applyFont="1" applyBorder="1"/>
    <xf numFmtId="0" fontId="1" fillId="0" borderId="0" xfId="0" applyFont="1" applyFill="1"/>
    <xf numFmtId="0" fontId="8" fillId="0" borderId="2" xfId="0" applyFont="1" applyBorder="1" applyAlignment="1">
      <alignment vertical="center"/>
    </xf>
    <xf numFmtId="0" fontId="1" fillId="0" borderId="0" xfId="0" applyFont="1" applyBorder="1" applyAlignment="1"/>
    <xf numFmtId="0" fontId="1" fillId="0" borderId="0" xfId="0" applyFont="1" applyBorder="1"/>
    <xf numFmtId="0" fontId="1" fillId="0" borderId="0" xfId="0" applyFont="1" applyBorder="1" applyAlignment="1">
      <alignment vertical="top"/>
    </xf>
    <xf numFmtId="0" fontId="1" fillId="0" borderId="1" xfId="0" applyFont="1" applyBorder="1" applyAlignment="1">
      <alignment horizontal="center"/>
    </xf>
    <xf numFmtId="0" fontId="1" fillId="0" borderId="0" xfId="0" applyFont="1" applyFill="1" applyBorder="1" applyAlignment="1"/>
    <xf numFmtId="164" fontId="2" fillId="0" borderId="1" xfId="0" applyNumberFormat="1" applyFont="1" applyFill="1" applyBorder="1" applyAlignment="1"/>
    <xf numFmtId="0" fontId="2" fillId="0" borderId="0" xfId="0" applyFont="1" applyFill="1" applyBorder="1" applyAlignment="1">
      <alignment horizontal="center"/>
    </xf>
    <xf numFmtId="164" fontId="9" fillId="0" borderId="1" xfId="0" applyNumberFormat="1" applyFont="1" applyFill="1" applyBorder="1" applyAlignment="1"/>
    <xf numFmtId="49" fontId="1" fillId="0" borderId="3" xfId="0" applyNumberFormat="1" applyFont="1" applyBorder="1" applyAlignment="1"/>
    <xf numFmtId="49" fontId="1" fillId="0" borderId="3" xfId="0" applyNumberFormat="1" applyFont="1" applyBorder="1" applyAlignment="1">
      <alignment horizontal="center"/>
    </xf>
    <xf numFmtId="0" fontId="7" fillId="0" borderId="1" xfId="0" applyFont="1" applyBorder="1" applyAlignment="1">
      <alignment vertical="top"/>
    </xf>
    <xf numFmtId="0" fontId="2" fillId="0" borderId="0" xfId="0" applyFont="1" applyBorder="1" applyAlignment="1">
      <alignment horizontal="center"/>
    </xf>
    <xf numFmtId="0" fontId="1" fillId="0" borderId="4" xfId="0" applyFont="1" applyFill="1" applyBorder="1" applyAlignment="1">
      <alignment vertical="center"/>
    </xf>
    <xf numFmtId="0" fontId="1" fillId="0" borderId="5" xfId="0" applyFont="1" applyBorder="1" applyAlignment="1">
      <alignment horizontal="center"/>
    </xf>
    <xf numFmtId="0" fontId="7" fillId="0" borderId="4" xfId="0" applyFont="1" applyBorder="1" applyAlignment="1">
      <alignment vertical="top"/>
    </xf>
    <xf numFmtId="0" fontId="7" fillId="0" borderId="0" xfId="0" applyFont="1" applyBorder="1" applyAlignment="1">
      <alignment vertical="top"/>
    </xf>
    <xf numFmtId="0" fontId="6" fillId="0" borderId="0" xfId="0" applyFont="1" applyBorder="1" applyAlignment="1">
      <alignment vertical="top"/>
    </xf>
    <xf numFmtId="0" fontId="7" fillId="0" borderId="6" xfId="0" applyFont="1" applyBorder="1" applyAlignment="1">
      <alignment vertical="top"/>
    </xf>
    <xf numFmtId="0" fontId="1" fillId="0" borderId="6" xfId="0" applyFont="1" applyFill="1" applyBorder="1" applyAlignment="1"/>
    <xf numFmtId="164" fontId="9" fillId="0" borderId="6" xfId="0" applyNumberFormat="1" applyFont="1" applyFill="1" applyBorder="1" applyAlignment="1"/>
    <xf numFmtId="0" fontId="1" fillId="0" borderId="6" xfId="0" applyFont="1" applyBorder="1" applyAlignment="1"/>
    <xf numFmtId="0" fontId="7" fillId="0" borderId="7" xfId="0" applyFont="1" applyBorder="1" applyAlignment="1">
      <alignment vertical="top"/>
    </xf>
    <xf numFmtId="0" fontId="1" fillId="0" borderId="7" xfId="0" applyFont="1" applyBorder="1"/>
    <xf numFmtId="0" fontId="7" fillId="0" borderId="6" xfId="0" applyFont="1" applyBorder="1" applyAlignment="1">
      <alignment horizontal="right" vertical="top"/>
    </xf>
    <xf numFmtId="0" fontId="1" fillId="2" borderId="2" xfId="0" applyFont="1" applyFill="1" applyBorder="1" applyAlignment="1">
      <alignment vertical="center"/>
    </xf>
    <xf numFmtId="0" fontId="1" fillId="2" borderId="8" xfId="0" applyFont="1" applyFill="1" applyBorder="1"/>
    <xf numFmtId="0" fontId="1" fillId="2" borderId="9" xfId="0" applyFont="1" applyFill="1" applyBorder="1"/>
    <xf numFmtId="49" fontId="1" fillId="0" borderId="4" xfId="0" applyNumberFormat="1" applyFont="1" applyBorder="1" applyAlignment="1">
      <alignment horizontal="left"/>
    </xf>
    <xf numFmtId="49" fontId="1" fillId="0" borderId="0" xfId="0" applyNumberFormat="1" applyFont="1" applyBorder="1" applyAlignment="1">
      <alignment horizontal="left"/>
    </xf>
    <xf numFmtId="49" fontId="1" fillId="0" borderId="0" xfId="0" applyNumberFormat="1" applyFont="1" applyBorder="1" applyAlignment="1">
      <alignment horizontal="center"/>
    </xf>
    <xf numFmtId="40" fontId="1" fillId="0" borderId="0" xfId="0" applyNumberFormat="1" applyFont="1" applyBorder="1" applyAlignment="1">
      <alignment horizontal="left"/>
    </xf>
    <xf numFmtId="0" fontId="8" fillId="0" borderId="5" xfId="0" applyFont="1" applyBorder="1" applyAlignment="1" applyProtection="1">
      <alignment horizontal="left" vertical="center"/>
    </xf>
    <xf numFmtId="0" fontId="8" fillId="0" borderId="10" xfId="0" applyFont="1" applyBorder="1" applyAlignment="1">
      <alignment horizontal="left" vertical="center"/>
    </xf>
    <xf numFmtId="0" fontId="7" fillId="0" borderId="0" xfId="0" applyFont="1" applyFill="1" applyBorder="1" applyProtection="1"/>
    <xf numFmtId="0" fontId="1" fillId="0" borderId="0" xfId="0" applyFont="1" applyFill="1" applyBorder="1" applyProtection="1"/>
    <xf numFmtId="0" fontId="7" fillId="0" borderId="0" xfId="0" applyFont="1" applyFill="1" applyBorder="1" applyAlignment="1" applyProtection="1">
      <alignment horizontal="center"/>
    </xf>
    <xf numFmtId="0" fontId="10" fillId="0" borderId="0" xfId="0" applyFont="1" applyBorder="1" applyAlignment="1"/>
    <xf numFmtId="0" fontId="10" fillId="0" borderId="6" xfId="0" applyFont="1" applyBorder="1" applyAlignment="1"/>
    <xf numFmtId="0" fontId="2" fillId="2" borderId="2" xfId="0" applyFont="1" applyFill="1" applyBorder="1" applyAlignment="1">
      <alignment vertical="center"/>
    </xf>
    <xf numFmtId="0" fontId="2" fillId="0" borderId="1" xfId="0" applyFont="1" applyBorder="1" applyAlignment="1" applyProtection="1">
      <alignment horizontal="lef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0" fontId="16" fillId="0" borderId="11" xfId="0" applyFont="1" applyBorder="1" applyAlignment="1" applyProtection="1">
      <alignment vertical="center"/>
    </xf>
    <xf numFmtId="10" fontId="11" fillId="0" borderId="11" xfId="0" applyNumberFormat="1" applyFont="1" applyBorder="1" applyAlignment="1" applyProtection="1">
      <alignment vertical="center"/>
    </xf>
    <xf numFmtId="0" fontId="2" fillId="0" borderId="12" xfId="0" applyFont="1" applyBorder="1" applyAlignment="1" applyProtection="1">
      <alignment vertical="center"/>
    </xf>
    <xf numFmtId="0" fontId="11" fillId="0" borderId="0" xfId="0" applyFont="1" applyBorder="1" applyAlignment="1" applyProtection="1">
      <alignment vertical="center"/>
    </xf>
    <xf numFmtId="166" fontId="11" fillId="0" borderId="0" xfId="0" applyNumberFormat="1" applyFont="1" applyBorder="1" applyAlignment="1" applyProtection="1">
      <alignment horizontal="left" vertical="center"/>
    </xf>
    <xf numFmtId="0" fontId="2" fillId="0" borderId="0" xfId="0" applyFont="1" applyBorder="1" applyAlignment="1" applyProtection="1">
      <alignment vertical="center"/>
    </xf>
    <xf numFmtId="165" fontId="1" fillId="0" borderId="13" xfId="0" applyNumberFormat="1" applyFont="1" applyBorder="1" applyAlignment="1" applyProtection="1">
      <alignment horizontal="center"/>
      <protection locked="0"/>
    </xf>
    <xf numFmtId="0" fontId="1" fillId="0" borderId="0" xfId="0" applyFont="1" applyBorder="1" applyProtection="1"/>
    <xf numFmtId="0" fontId="10" fillId="0" borderId="4" xfId="0" applyFont="1" applyBorder="1" applyAlignment="1" applyProtection="1">
      <alignment vertical="center"/>
    </xf>
    <xf numFmtId="0" fontId="1" fillId="0" borderId="4" xfId="0" applyFont="1" applyBorder="1" applyAlignment="1" applyProtection="1">
      <alignment vertical="center"/>
    </xf>
    <xf numFmtId="0" fontId="8" fillId="0" borderId="4" xfId="0" applyFont="1" applyBorder="1" applyAlignment="1" applyProtection="1">
      <alignment vertical="center"/>
    </xf>
    <xf numFmtId="8" fontId="1" fillId="0" borderId="5" xfId="0" applyNumberFormat="1" applyFont="1" applyBorder="1" applyAlignment="1" applyProtection="1">
      <alignment horizontal="left" vertical="center"/>
    </xf>
    <xf numFmtId="49" fontId="3" fillId="0" borderId="0" xfId="0" applyNumberFormat="1" applyFont="1" applyBorder="1" applyAlignment="1" applyProtection="1">
      <alignment horizontal="right" vertical="center"/>
    </xf>
    <xf numFmtId="49" fontId="3" fillId="0" borderId="0" xfId="0" applyNumberFormat="1" applyFont="1" applyBorder="1" applyAlignment="1" applyProtection="1">
      <alignment horizontal="center" vertical="center"/>
    </xf>
    <xf numFmtId="49" fontId="14" fillId="0" borderId="0" xfId="0" applyNumberFormat="1" applyFont="1" applyBorder="1" applyProtection="1"/>
    <xf numFmtId="0" fontId="1" fillId="0" borderId="11" xfId="0" applyFont="1" applyBorder="1"/>
    <xf numFmtId="0" fontId="7" fillId="0" borderId="0" xfId="0" applyFont="1" applyBorder="1" applyAlignment="1">
      <alignment horizontal="center" wrapText="1"/>
    </xf>
    <xf numFmtId="0" fontId="26" fillId="0" borderId="0" xfId="0" applyFont="1"/>
    <xf numFmtId="0" fontId="26" fillId="0" borderId="0" xfId="0" applyFont="1" applyFill="1" applyProtection="1"/>
    <xf numFmtId="0" fontId="26" fillId="0" borderId="0" xfId="0" applyFont="1" applyProtection="1"/>
    <xf numFmtId="0" fontId="25" fillId="0" borderId="0" xfId="0" applyFont="1" applyFill="1" applyProtection="1"/>
    <xf numFmtId="0" fontId="28" fillId="0" borderId="0" xfId="0" applyFont="1" applyFill="1" applyProtection="1"/>
    <xf numFmtId="0" fontId="26" fillId="0" borderId="0" xfId="0" applyFont="1" applyFill="1" applyBorder="1" applyProtection="1"/>
    <xf numFmtId="49" fontId="29" fillId="0" borderId="0" xfId="0" applyNumberFormat="1" applyFont="1" applyBorder="1" applyAlignment="1" applyProtection="1">
      <protection locked="0"/>
    </xf>
    <xf numFmtId="0" fontId="26" fillId="0" borderId="0" xfId="0" applyFont="1" applyFill="1" applyBorder="1" applyProtection="1">
      <protection locked="0"/>
    </xf>
    <xf numFmtId="0" fontId="30" fillId="0" borderId="0" xfId="0" applyFont="1"/>
    <xf numFmtId="0" fontId="23" fillId="0" borderId="0" xfId="0" applyFont="1"/>
    <xf numFmtId="40" fontId="1" fillId="0" borderId="0" xfId="0" applyNumberFormat="1" applyFont="1" applyBorder="1" applyAlignment="1" applyProtection="1">
      <alignment horizontal="left" vertical="center"/>
    </xf>
    <xf numFmtId="49" fontId="2" fillId="0" borderId="0" xfId="0" applyNumberFormat="1" applyFont="1" applyFill="1" applyBorder="1" applyProtection="1"/>
    <xf numFmtId="0" fontId="2" fillId="0" borderId="0" xfId="0" applyFont="1" applyFill="1" applyBorder="1" applyProtection="1"/>
    <xf numFmtId="49" fontId="1" fillId="0" borderId="0" xfId="0" applyNumberFormat="1" applyFont="1" applyFill="1" applyBorder="1" applyProtection="1"/>
    <xf numFmtId="0" fontId="8" fillId="0" borderId="0" xfId="0" applyFont="1" applyFill="1" applyBorder="1" applyProtection="1"/>
    <xf numFmtId="0" fontId="6" fillId="0" borderId="0" xfId="0" applyFont="1" applyFill="1" applyBorder="1" applyAlignment="1" applyProtection="1"/>
    <xf numFmtId="0" fontId="15" fillId="0" borderId="0" xfId="0" applyFont="1" applyFill="1" applyBorder="1" applyAlignment="1" applyProtection="1"/>
    <xf numFmtId="0" fontId="3" fillId="0" borderId="0" xfId="0" applyFont="1" applyBorder="1" applyAlignment="1" applyProtection="1">
      <alignment vertic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right" vertical="center"/>
    </xf>
    <xf numFmtId="0" fontId="8" fillId="0" borderId="0" xfId="0" applyFont="1" applyBorder="1" applyAlignment="1" applyProtection="1">
      <alignment vertical="center"/>
    </xf>
    <xf numFmtId="0" fontId="1" fillId="0" borderId="0" xfId="0" applyFont="1" applyBorder="1" applyAlignment="1" applyProtection="1">
      <alignment horizontal="center"/>
    </xf>
    <xf numFmtId="0" fontId="12" fillId="0" borderId="0" xfId="0" applyFont="1" applyBorder="1" applyAlignment="1" applyProtection="1">
      <alignment vertical="center"/>
    </xf>
    <xf numFmtId="0" fontId="17" fillId="0" borderId="0" xfId="0" applyFont="1" applyFill="1" applyBorder="1" applyAlignment="1" applyProtection="1">
      <alignment horizontal="center"/>
    </xf>
    <xf numFmtId="0" fontId="17" fillId="0" borderId="0" xfId="0" applyFont="1" applyFill="1" applyBorder="1" applyProtection="1"/>
    <xf numFmtId="49" fontId="22" fillId="0" borderId="0" xfId="0" applyNumberFormat="1" applyFont="1" applyBorder="1" applyAlignment="1" applyProtection="1"/>
    <xf numFmtId="0" fontId="1" fillId="0" borderId="0" xfId="0" applyFont="1" applyProtection="1"/>
    <xf numFmtId="10" fontId="32" fillId="0" borderId="0" xfId="0" applyNumberFormat="1" applyFont="1" applyBorder="1" applyAlignment="1" applyProtection="1">
      <alignment vertical="center"/>
      <protection hidden="1"/>
    </xf>
    <xf numFmtId="0" fontId="26" fillId="0" borderId="0" xfId="0" applyFont="1" applyBorder="1" applyAlignment="1" applyProtection="1">
      <alignment horizontal="left"/>
    </xf>
    <xf numFmtId="0" fontId="33" fillId="0" borderId="0" xfId="0" applyFont="1"/>
    <xf numFmtId="0" fontId="25" fillId="0" borderId="0" xfId="0" applyFont="1" applyFill="1" applyBorder="1" applyAlignment="1" applyProtection="1">
      <alignment horizontal="center"/>
      <protection locked="0"/>
    </xf>
    <xf numFmtId="0" fontId="25" fillId="0" borderId="0" xfId="0" applyFont="1" applyFill="1" applyBorder="1" applyProtection="1">
      <protection locked="0"/>
    </xf>
    <xf numFmtId="0" fontId="30" fillId="0" borderId="0" xfId="0" applyFont="1" applyFill="1" applyProtection="1"/>
    <xf numFmtId="0" fontId="34" fillId="0" borderId="0" xfId="0" applyFont="1" applyFill="1" applyProtection="1"/>
    <xf numFmtId="0" fontId="25" fillId="0" borderId="0" xfId="0" applyFont="1" applyFill="1" applyBorder="1" applyAlignment="1" applyProtection="1">
      <alignment horizontal="left" vertical="center" wrapText="1"/>
      <protection locked="0"/>
    </xf>
    <xf numFmtId="0" fontId="30" fillId="0" borderId="0" xfId="0" applyFont="1" applyFill="1" applyAlignment="1" applyProtection="1">
      <alignment vertical="center"/>
    </xf>
    <xf numFmtId="0" fontId="26" fillId="0" borderId="0" xfId="0" applyFont="1" applyBorder="1"/>
    <xf numFmtId="0" fontId="26" fillId="0" borderId="0" xfId="0" applyFont="1" applyBorder="1" applyProtection="1"/>
    <xf numFmtId="0" fontId="35" fillId="0" borderId="0" xfId="0" applyFont="1"/>
    <xf numFmtId="0" fontId="30" fillId="0" borderId="0" xfId="0" applyFont="1" applyFill="1" applyBorder="1" applyAlignment="1" applyProtection="1">
      <alignment horizontal="left" vertical="center"/>
      <protection locked="0"/>
    </xf>
    <xf numFmtId="0" fontId="30" fillId="0" borderId="0" xfId="0" applyFont="1" applyAlignment="1">
      <alignment vertical="center"/>
    </xf>
    <xf numFmtId="0" fontId="30" fillId="0" borderId="0" xfId="0" applyFont="1" applyFill="1" applyBorder="1" applyAlignment="1" applyProtection="1">
      <alignment horizontal="left" wrapText="1"/>
      <protection locked="0"/>
    </xf>
    <xf numFmtId="0" fontId="30" fillId="0" borderId="0" xfId="0" applyFont="1" applyAlignment="1">
      <alignment wrapText="1"/>
    </xf>
    <xf numFmtId="0" fontId="26" fillId="0" borderId="0" xfId="0" applyFont="1" applyAlignment="1">
      <alignment vertical="center"/>
    </xf>
    <xf numFmtId="0" fontId="24" fillId="0" borderId="2" xfId="0" applyFont="1" applyBorder="1" applyAlignment="1" applyProtection="1">
      <alignment horizontal="left"/>
      <protection hidden="1"/>
    </xf>
    <xf numFmtId="0" fontId="37" fillId="0" borderId="0" xfId="0" applyFont="1"/>
    <xf numFmtId="165" fontId="1" fillId="0" borderId="13" xfId="0" applyNumberFormat="1" applyFont="1" applyBorder="1" applyAlignment="1" applyProtection="1">
      <alignment horizontal="center" wrapText="1"/>
      <protection locked="0"/>
    </xf>
    <xf numFmtId="0" fontId="4" fillId="0" borderId="1" xfId="0" applyFont="1" applyBorder="1" applyAlignment="1" applyProtection="1"/>
    <xf numFmtId="0" fontId="39" fillId="0" borderId="1" xfId="0" applyFont="1" applyBorder="1" applyAlignment="1" applyProtection="1"/>
    <xf numFmtId="0" fontId="2" fillId="0" borderId="0" xfId="0" applyFont="1" applyFill="1" applyBorder="1" applyAlignment="1">
      <alignment horizontal="right"/>
    </xf>
    <xf numFmtId="0" fontId="41" fillId="0" borderId="11" xfId="0" applyFont="1" applyBorder="1" applyAlignment="1"/>
    <xf numFmtId="0" fontId="41" fillId="0" borderId="12" xfId="0" applyFont="1" applyBorder="1" applyAlignment="1"/>
    <xf numFmtId="0" fontId="23" fillId="2" borderId="8" xfId="0" applyFont="1" applyFill="1" applyBorder="1"/>
    <xf numFmtId="0" fontId="23" fillId="2" borderId="9" xfId="0" applyFont="1" applyFill="1" applyBorder="1"/>
    <xf numFmtId="0" fontId="42" fillId="0" borderId="9" xfId="0" applyFont="1" applyBorder="1" applyAlignment="1" applyProtection="1"/>
    <xf numFmtId="14" fontId="15" fillId="0" borderId="11" xfId="0" applyNumberFormat="1" applyFont="1" applyBorder="1"/>
    <xf numFmtId="0" fontId="2" fillId="0" borderId="0" xfId="0" applyFont="1" applyBorder="1" applyAlignment="1">
      <alignment horizontal="right"/>
    </xf>
    <xf numFmtId="0" fontId="8" fillId="0" borderId="2" xfId="0" applyFont="1" applyBorder="1" applyAlignment="1">
      <alignment horizontal="left" vertical="center"/>
    </xf>
    <xf numFmtId="0" fontId="14" fillId="0" borderId="4" xfId="0" applyFont="1" applyBorder="1" applyAlignment="1">
      <alignment vertical="center"/>
    </xf>
    <xf numFmtId="0" fontId="6" fillId="0" borderId="11" xfId="0" applyFont="1" applyBorder="1"/>
    <xf numFmtId="0" fontId="17" fillId="0" borderId="1" xfId="0" applyFont="1" applyFill="1" applyBorder="1" applyAlignment="1">
      <alignment vertical="top"/>
    </xf>
    <xf numFmtId="0" fontId="1" fillId="0" borderId="1" xfId="0" applyFont="1" applyFill="1" applyBorder="1" applyAlignment="1">
      <alignment vertical="top"/>
    </xf>
    <xf numFmtId="0" fontId="1" fillId="2" borderId="1" xfId="0" applyFont="1" applyFill="1" applyBorder="1" applyAlignment="1"/>
    <xf numFmtId="0" fontId="1" fillId="2" borderId="7" xfId="0" applyFont="1" applyFill="1" applyBorder="1" applyAlignment="1"/>
    <xf numFmtId="0" fontId="1" fillId="2" borderId="5" xfId="0" applyFont="1" applyFill="1" applyBorder="1" applyAlignment="1">
      <alignment vertical="center"/>
    </xf>
    <xf numFmtId="0" fontId="1" fillId="0" borderId="8" xfId="0" applyFont="1" applyBorder="1" applyAlignment="1">
      <alignment horizontal="center"/>
    </xf>
    <xf numFmtId="0" fontId="1" fillId="0" borderId="11" xfId="0" applyFont="1" applyBorder="1" applyAlignment="1"/>
    <xf numFmtId="0" fontId="24" fillId="0" borderId="8" xfId="0" applyFont="1" applyBorder="1" applyAlignment="1">
      <alignment horizontal="left"/>
    </xf>
    <xf numFmtId="0" fontId="23" fillId="0" borderId="8" xfId="0" applyFont="1" applyBorder="1" applyAlignment="1">
      <alignment horizontal="center"/>
    </xf>
    <xf numFmtId="0" fontId="23" fillId="0" borderId="9" xfId="0" applyFont="1" applyBorder="1" applyAlignment="1">
      <alignment horizontal="center"/>
    </xf>
    <xf numFmtId="0" fontId="6" fillId="0" borderId="1" xfId="0" applyFont="1" applyBorder="1" applyAlignment="1">
      <alignment vertical="top"/>
    </xf>
    <xf numFmtId="0" fontId="1" fillId="0" borderId="1" xfId="0" applyFont="1" applyBorder="1" applyAlignment="1">
      <alignment vertical="top"/>
    </xf>
    <xf numFmtId="0" fontId="1" fillId="0" borderId="1" xfId="0" applyFont="1" applyBorder="1" applyAlignment="1"/>
    <xf numFmtId="0" fontId="7" fillId="0" borderId="7" xfId="0" applyFont="1" applyFill="1" applyBorder="1" applyAlignment="1">
      <alignment vertical="top"/>
    </xf>
    <xf numFmtId="0" fontId="23" fillId="0" borderId="0" xfId="0" applyFont="1" applyFill="1"/>
    <xf numFmtId="0" fontId="1" fillId="4" borderId="3" xfId="0" applyFont="1" applyFill="1" applyBorder="1" applyAlignment="1">
      <alignment horizontal="left"/>
    </xf>
    <xf numFmtId="49" fontId="1" fillId="4" borderId="3" xfId="0" applyNumberFormat="1" applyFont="1" applyFill="1" applyBorder="1" applyAlignment="1">
      <alignment horizontal="center"/>
    </xf>
    <xf numFmtId="0" fontId="1" fillId="4" borderId="3" xfId="0" applyFont="1" applyFill="1" applyBorder="1" applyAlignment="1">
      <alignment horizontal="center"/>
    </xf>
    <xf numFmtId="0" fontId="1" fillId="4" borderId="3" xfId="0" applyFont="1" applyFill="1" applyBorder="1" applyAlignment="1"/>
    <xf numFmtId="0" fontId="1" fillId="4" borderId="2" xfId="0" applyFont="1" applyFill="1" applyBorder="1" applyAlignment="1"/>
    <xf numFmtId="0" fontId="1" fillId="4" borderId="9" xfId="0" applyFont="1" applyFill="1" applyBorder="1" applyAlignment="1"/>
    <xf numFmtId="0" fontId="1" fillId="4" borderId="8" xfId="0" applyFont="1" applyFill="1" applyBorder="1" applyAlignment="1">
      <alignment horizontal="center"/>
    </xf>
    <xf numFmtId="0" fontId="1" fillId="4" borderId="9" xfId="0" applyFont="1" applyFill="1" applyBorder="1" applyAlignment="1">
      <alignment horizontal="center"/>
    </xf>
    <xf numFmtId="0" fontId="1" fillId="0" borderId="7" xfId="0" applyFont="1" applyBorder="1" applyAlignment="1">
      <alignment horizontal="center"/>
    </xf>
    <xf numFmtId="0" fontId="7" fillId="0" borderId="5" xfId="0" applyFont="1" applyBorder="1" applyAlignment="1">
      <alignment vertical="top"/>
    </xf>
    <xf numFmtId="2" fontId="24" fillId="2" borderId="9" xfId="0" applyNumberFormat="1" applyFont="1" applyFill="1" applyBorder="1" applyProtection="1"/>
    <xf numFmtId="0" fontId="43" fillId="0" borderId="0" xfId="0" applyFont="1" applyBorder="1" applyAlignment="1">
      <alignment horizontal="left" vertical="center"/>
    </xf>
    <xf numFmtId="0" fontId="43" fillId="0" borderId="0" xfId="0" applyFont="1" applyAlignment="1" applyProtection="1">
      <alignment horizontal="left" vertical="center"/>
      <protection locked="0"/>
    </xf>
    <xf numFmtId="0" fontId="8" fillId="0" borderId="4" xfId="0" applyFont="1" applyBorder="1" applyAlignment="1">
      <alignment horizontal="left"/>
    </xf>
    <xf numFmtId="0" fontId="1" fillId="0" borderId="0" xfId="0" applyFont="1" applyBorder="1" applyAlignment="1">
      <alignment horizontal="right"/>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9" fontId="1" fillId="0" borderId="4" xfId="0" applyNumberFormat="1" applyFont="1" applyBorder="1" applyAlignment="1" applyProtection="1">
      <alignment horizontal="center"/>
    </xf>
    <xf numFmtId="9" fontId="1" fillId="0" borderId="0" xfId="0" applyNumberFormat="1" applyFont="1" applyBorder="1" applyAlignment="1" applyProtection="1">
      <alignment horizontal="center"/>
    </xf>
    <xf numFmtId="165" fontId="1" fillId="0" borderId="0" xfId="0" applyNumberFormat="1" applyFont="1" applyBorder="1" applyAlignment="1" applyProtection="1">
      <alignment horizontal="center" wrapText="1"/>
    </xf>
    <xf numFmtId="0" fontId="6" fillId="0" borderId="6" xfId="0" applyFont="1" applyFill="1" applyBorder="1" applyAlignment="1" applyProtection="1"/>
    <xf numFmtId="0" fontId="13" fillId="0" borderId="0" xfId="0" applyFont="1" applyFill="1" applyAlignment="1" applyProtection="1">
      <alignment horizontal="left"/>
    </xf>
    <xf numFmtId="9" fontId="1" fillId="0" borderId="5" xfId="0" applyNumberFormat="1" applyFont="1" applyBorder="1" applyAlignment="1" applyProtection="1">
      <alignment horizontal="center"/>
    </xf>
    <xf numFmtId="9" fontId="1" fillId="0" borderId="1" xfId="0" applyNumberFormat="1" applyFont="1" applyBorder="1" applyAlignment="1" applyProtection="1">
      <alignment horizontal="center"/>
    </xf>
    <xf numFmtId="0" fontId="1" fillId="0" borderId="1" xfId="0" applyFont="1" applyBorder="1" applyProtection="1"/>
    <xf numFmtId="165" fontId="1" fillId="0" borderId="1" xfId="0" applyNumberFormat="1" applyFont="1" applyBorder="1" applyAlignment="1" applyProtection="1">
      <alignment horizontal="center"/>
    </xf>
    <xf numFmtId="0" fontId="6" fillId="0" borderId="1" xfId="0" applyFont="1" applyFill="1" applyBorder="1" applyAlignment="1" applyProtection="1"/>
    <xf numFmtId="0" fontId="6" fillId="0" borderId="1" xfId="0" applyFont="1" applyBorder="1" applyAlignment="1" applyProtection="1">
      <alignment horizontal="left"/>
    </xf>
    <xf numFmtId="0" fontId="6" fillId="0" borderId="7" xfId="0" applyFont="1" applyBorder="1" applyAlignment="1" applyProtection="1">
      <alignment horizontal="left"/>
    </xf>
    <xf numFmtId="0" fontId="0" fillId="0" borderId="0" xfId="0" applyBorder="1" applyAlignment="1"/>
    <xf numFmtId="0" fontId="0" fillId="0" borderId="6" xfId="0" applyBorder="1" applyAlignment="1"/>
    <xf numFmtId="0" fontId="26" fillId="0" borderId="0" xfId="0" applyFont="1" applyAlignment="1">
      <alignment horizontal="left" vertical="top" wrapText="1"/>
    </xf>
    <xf numFmtId="0" fontId="16" fillId="0" borderId="0" xfId="0" applyFont="1" applyBorder="1" applyAlignment="1">
      <alignment horizontal="center" wrapText="1"/>
    </xf>
    <xf numFmtId="0" fontId="14" fillId="0" borderId="0" xfId="0" applyFont="1" applyBorder="1" applyAlignment="1">
      <alignment vertical="center"/>
    </xf>
    <xf numFmtId="0" fontId="8" fillId="0" borderId="11" xfId="0" applyFont="1" applyBorder="1" applyAlignment="1" applyProtection="1">
      <alignment horizontal="left" wrapText="1"/>
    </xf>
    <xf numFmtId="0" fontId="8" fillId="0" borderId="1" xfId="0" applyFont="1" applyBorder="1" applyAlignment="1" applyProtection="1">
      <alignment horizontal="left"/>
    </xf>
    <xf numFmtId="0" fontId="6" fillId="0" borderId="0" xfId="0" applyFont="1" applyFill="1" applyBorder="1" applyAlignment="1" applyProtection="1">
      <protection locked="0"/>
    </xf>
    <xf numFmtId="0" fontId="1" fillId="0" borderId="6" xfId="0" applyFont="1" applyBorder="1"/>
    <xf numFmtId="49" fontId="13" fillId="0" borderId="25" xfId="0" applyNumberFormat="1" applyFont="1" applyBorder="1" applyAlignment="1" applyProtection="1">
      <alignment horizontal="center"/>
      <protection locked="0"/>
    </xf>
    <xf numFmtId="0" fontId="45" fillId="0" borderId="0" xfId="0" applyFont="1" applyAlignment="1">
      <alignment horizontal="left"/>
    </xf>
    <xf numFmtId="0" fontId="46" fillId="0" borderId="0" xfId="0" applyFont="1"/>
    <xf numFmtId="0" fontId="21" fillId="0" borderId="0" xfId="0" applyFont="1"/>
    <xf numFmtId="0" fontId="46" fillId="0" borderId="0" xfId="0" applyFont="1" applyAlignment="1"/>
    <xf numFmtId="0" fontId="47" fillId="0" borderId="0" xfId="0" applyFont="1"/>
    <xf numFmtId="0" fontId="26" fillId="0" borderId="0" xfId="0" applyFont="1" applyAlignment="1">
      <alignment horizontal="left" indent="4"/>
    </xf>
    <xf numFmtId="49" fontId="46" fillId="0" borderId="0" xfId="0" applyNumberFormat="1" applyFont="1" applyAlignment="1"/>
    <xf numFmtId="0" fontId="21" fillId="0" borderId="0" xfId="0" applyFont="1" applyAlignment="1"/>
    <xf numFmtId="0" fontId="26" fillId="0" borderId="0" xfId="0" applyFont="1" applyAlignment="1">
      <alignment vertical="top" wrapText="1"/>
    </xf>
    <xf numFmtId="0" fontId="26" fillId="0" borderId="0" xfId="0" applyFont="1" applyFill="1" applyAlignment="1" applyProtection="1"/>
    <xf numFmtId="49" fontId="30" fillId="0" borderId="0" xfId="0" applyNumberFormat="1" applyFont="1"/>
    <xf numFmtId="0" fontId="33" fillId="0" borderId="0" xfId="0" applyFont="1" applyAlignment="1"/>
    <xf numFmtId="49" fontId="33" fillId="0" borderId="0" xfId="0" applyNumberFormat="1" applyFont="1" applyAlignment="1">
      <alignment horizontal="left" indent="4"/>
    </xf>
    <xf numFmtId="0" fontId="46" fillId="0" borderId="0" xfId="0" applyFont="1" applyAlignment="1">
      <alignment horizontal="left" indent="4"/>
    </xf>
    <xf numFmtId="49" fontId="46" fillId="0" borderId="0" xfId="0" applyNumberFormat="1" applyFont="1" applyAlignment="1">
      <alignment horizontal="left" indent="4"/>
    </xf>
    <xf numFmtId="49" fontId="47" fillId="0" borderId="0" xfId="0" applyNumberFormat="1" applyFont="1"/>
    <xf numFmtId="0" fontId="26" fillId="0" borderId="0" xfId="0" applyFont="1" applyAlignment="1"/>
    <xf numFmtId="0" fontId="0" fillId="0" borderId="0" xfId="0" applyAlignment="1"/>
    <xf numFmtId="0" fontId="26" fillId="0" borderId="0" xfId="0" applyFont="1" applyAlignment="1">
      <alignment horizontal="left" indent="5"/>
    </xf>
    <xf numFmtId="49" fontId="47" fillId="0" borderId="0" xfId="0" applyNumberFormat="1" applyFont="1" applyAlignment="1">
      <alignment horizontal="left" indent="4"/>
    </xf>
    <xf numFmtId="0" fontId="47" fillId="0" borderId="0" xfId="0" applyFont="1" applyAlignment="1">
      <alignment horizontal="left" indent="4"/>
    </xf>
    <xf numFmtId="49" fontId="33" fillId="0" borderId="0" xfId="0" applyNumberFormat="1" applyFont="1" applyAlignment="1">
      <alignment horizontal="left" indent="5"/>
    </xf>
    <xf numFmtId="0" fontId="46" fillId="0" borderId="0" xfId="0" applyFont="1" applyAlignment="1">
      <alignment horizontal="left" indent="5"/>
    </xf>
    <xf numFmtId="0" fontId="27" fillId="0" borderId="0" xfId="0" applyFont="1" applyAlignment="1">
      <alignment vertical="top"/>
    </xf>
    <xf numFmtId="0" fontId="26" fillId="0" borderId="0" xfId="0" applyFont="1" applyFill="1" applyAlignment="1" applyProtection="1">
      <alignment vertical="top" wrapText="1"/>
    </xf>
    <xf numFmtId="10" fontId="48" fillId="0" borderId="0" xfId="0" applyNumberFormat="1" applyFont="1" applyBorder="1" applyAlignment="1" applyProtection="1">
      <alignment vertical="center"/>
      <protection hidden="1"/>
    </xf>
    <xf numFmtId="0" fontId="7" fillId="3" borderId="10" xfId="0" applyFont="1" applyFill="1" applyBorder="1" applyAlignment="1">
      <alignment shrinkToFit="1"/>
    </xf>
    <xf numFmtId="0" fontId="30" fillId="0" borderId="11" xfId="0" applyFont="1" applyBorder="1" applyAlignment="1">
      <alignment shrinkToFit="1"/>
    </xf>
    <xf numFmtId="0" fontId="30" fillId="0" borderId="12" xfId="0" applyFont="1" applyBorder="1" applyAlignment="1">
      <alignment shrinkToFit="1"/>
    </xf>
    <xf numFmtId="0" fontId="6" fillId="3" borderId="10" xfId="0" applyFont="1" applyFill="1" applyBorder="1" applyAlignment="1">
      <alignment shrinkToFit="1"/>
    </xf>
    <xf numFmtId="0" fontId="0" fillId="0" borderId="11" xfId="0" applyBorder="1" applyAlignment="1">
      <alignment shrinkToFit="1"/>
    </xf>
    <xf numFmtId="0" fontId="0" fillId="0" borderId="12" xfId="0" applyBorder="1" applyAlignment="1">
      <alignment shrinkToFit="1"/>
    </xf>
    <xf numFmtId="0" fontId="20" fillId="0" borderId="0" xfId="0" applyFont="1" applyBorder="1" applyAlignment="1" applyProtection="1">
      <alignment horizontal="center" vertical="center"/>
    </xf>
    <xf numFmtId="0" fontId="0" fillId="0" borderId="0" xfId="0" applyAlignment="1">
      <alignment horizontal="center" vertical="center"/>
    </xf>
    <xf numFmtId="5" fontId="1" fillId="0" borderId="0" xfId="0" applyNumberFormat="1" applyFont="1" applyBorder="1" applyAlignment="1" applyProtection="1">
      <alignment horizontal="center" vertical="center"/>
      <protection hidden="1"/>
    </xf>
    <xf numFmtId="5" fontId="1" fillId="0" borderId="0" xfId="0" applyNumberFormat="1" applyFont="1" applyBorder="1" applyAlignment="1" applyProtection="1">
      <alignment horizontal="right" vertical="center"/>
      <protection hidden="1"/>
    </xf>
    <xf numFmtId="5" fontId="1" fillId="0" borderId="6" xfId="0" applyNumberFormat="1" applyFont="1" applyBorder="1" applyAlignment="1" applyProtection="1">
      <alignment horizontal="right" vertical="center"/>
      <protection hidden="1"/>
    </xf>
    <xf numFmtId="9" fontId="1" fillId="0" borderId="17" xfId="0" applyNumberFormat="1" applyFont="1" applyBorder="1" applyAlignment="1" applyProtection="1">
      <alignment horizontal="center"/>
      <protection locked="0"/>
    </xf>
    <xf numFmtId="9" fontId="1" fillId="0" borderId="18" xfId="0" applyNumberFormat="1" applyFont="1" applyBorder="1" applyAlignment="1" applyProtection="1">
      <alignment horizontal="center"/>
      <protection locked="0"/>
    </xf>
    <xf numFmtId="10" fontId="10" fillId="0" borderId="0" xfId="0" applyNumberFormat="1" applyFont="1" applyBorder="1" applyAlignment="1" applyProtection="1">
      <alignment horizontal="center" vertical="center"/>
    </xf>
    <xf numFmtId="49" fontId="13" fillId="0" borderId="25" xfId="0" applyNumberFormat="1" applyFont="1" applyBorder="1" applyAlignment="1" applyProtection="1">
      <alignment horizontal="left"/>
      <protection locked="0"/>
    </xf>
    <xf numFmtId="49" fontId="13" fillId="0" borderId="26" xfId="0" applyNumberFormat="1" applyFont="1" applyBorder="1" applyAlignment="1" applyProtection="1">
      <alignment horizontal="left"/>
      <protection locked="0"/>
    </xf>
    <xf numFmtId="9" fontId="1" fillId="0" borderId="20" xfId="0" applyNumberFormat="1" applyFont="1" applyBorder="1" applyAlignment="1" applyProtection="1">
      <alignment horizontal="center"/>
      <protection locked="0"/>
    </xf>
    <xf numFmtId="9" fontId="1" fillId="0" borderId="21" xfId="0" applyNumberFormat="1" applyFont="1" applyBorder="1" applyAlignment="1" applyProtection="1">
      <alignment horizontal="center"/>
      <protection locked="0"/>
    </xf>
    <xf numFmtId="9" fontId="1" fillId="0" borderId="19" xfId="0" applyNumberFormat="1" applyFont="1" applyBorder="1" applyAlignment="1" applyProtection="1">
      <alignment horizontal="center"/>
      <protection locked="0"/>
    </xf>
    <xf numFmtId="9" fontId="1" fillId="0" borderId="15" xfId="0" applyNumberFormat="1" applyFont="1" applyBorder="1" applyAlignment="1" applyProtection="1">
      <alignment horizontal="center"/>
      <protection locked="0"/>
    </xf>
    <xf numFmtId="49" fontId="13" fillId="0" borderId="27" xfId="0" applyNumberFormat="1" applyFont="1" applyBorder="1" applyAlignment="1" applyProtection="1">
      <alignment horizontal="left"/>
      <protection locked="0"/>
    </xf>
    <xf numFmtId="49" fontId="13" fillId="0" borderId="28" xfId="0" applyNumberFormat="1" applyFont="1" applyBorder="1" applyAlignment="1" applyProtection="1">
      <alignment horizontal="left"/>
      <protection locked="0"/>
    </xf>
    <xf numFmtId="49" fontId="1" fillId="0" borderId="2" xfId="0" applyNumberFormat="1" applyFont="1" applyBorder="1" applyAlignment="1">
      <alignment horizontal="left"/>
    </xf>
    <xf numFmtId="49" fontId="1" fillId="0" borderId="9" xfId="0" applyNumberFormat="1" applyFont="1" applyBorder="1" applyAlignment="1">
      <alignment horizontal="left"/>
    </xf>
    <xf numFmtId="0" fontId="1" fillId="0" borderId="0" xfId="0" applyFont="1" applyBorder="1" applyAlignment="1" applyProtection="1">
      <alignment horizontal="left"/>
    </xf>
    <xf numFmtId="0" fontId="3" fillId="0" borderId="0" xfId="0" applyFont="1" applyBorder="1" applyAlignment="1" applyProtection="1">
      <alignment vertical="center"/>
    </xf>
    <xf numFmtId="0" fontId="14" fillId="0" borderId="0" xfId="0" applyNumberFormat="1" applyFont="1" applyBorder="1" applyAlignment="1" applyProtection="1">
      <alignment horizontal="left" vertical="center"/>
    </xf>
    <xf numFmtId="0" fontId="8" fillId="0" borderId="0" xfId="0" applyNumberFormat="1"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40" fontId="1" fillId="0" borderId="2" xfId="0" applyNumberFormat="1" applyFont="1" applyBorder="1" applyAlignment="1">
      <alignment horizontal="left"/>
    </xf>
    <xf numFmtId="40" fontId="1" fillId="0" borderId="9" xfId="0" applyNumberFormat="1" applyFont="1" applyBorder="1" applyAlignment="1">
      <alignment horizontal="left"/>
    </xf>
    <xf numFmtId="0" fontId="43" fillId="0" borderId="8" xfId="0" applyFont="1" applyBorder="1" applyAlignment="1">
      <alignment horizontal="center"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10" fillId="0" borderId="4" xfId="0" applyFont="1" applyBorder="1" applyAlignment="1">
      <alignment horizontal="center"/>
    </xf>
    <xf numFmtId="0" fontId="10" fillId="0" borderId="0" xfId="0" applyFont="1" applyBorder="1" applyAlignment="1">
      <alignment horizontal="center"/>
    </xf>
    <xf numFmtId="49" fontId="1" fillId="0" borderId="8" xfId="0" applyNumberFormat="1" applyFont="1" applyBorder="1" applyAlignment="1" applyProtection="1">
      <alignment horizontal="left" vertical="center"/>
      <protection locked="0"/>
    </xf>
    <xf numFmtId="0" fontId="38" fillId="0" borderId="8" xfId="0" applyFont="1" applyBorder="1" applyAlignment="1" applyProtection="1">
      <alignment horizontal="left"/>
      <protection locked="0"/>
    </xf>
    <xf numFmtId="0" fontId="38" fillId="0" borderId="9" xfId="0" applyFont="1" applyBorder="1" applyAlignment="1" applyProtection="1">
      <alignment horizontal="left"/>
      <protection locked="0"/>
    </xf>
    <xf numFmtId="0" fontId="6" fillId="0" borderId="1" xfId="0" applyFont="1" applyBorder="1" applyAlignment="1" applyProtection="1">
      <alignment horizontal="center" wrapText="1"/>
    </xf>
    <xf numFmtId="0" fontId="38" fillId="0" borderId="1" xfId="0" applyFont="1" applyBorder="1" applyAlignment="1">
      <alignment wrapText="1"/>
    </xf>
    <xf numFmtId="0" fontId="3" fillId="0" borderId="0" xfId="0" applyFont="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lignment horizontal="center"/>
    </xf>
    <xf numFmtId="0" fontId="2" fillId="0" borderId="1" xfId="0" applyFont="1" applyBorder="1" applyAlignment="1">
      <alignment horizontal="center"/>
    </xf>
    <xf numFmtId="9" fontId="1" fillId="0" borderId="22" xfId="0" applyNumberFormat="1" applyFont="1" applyBorder="1" applyAlignment="1" applyProtection="1">
      <alignment horizontal="center"/>
      <protection locked="0"/>
    </xf>
    <xf numFmtId="9" fontId="1" fillId="0" borderId="13" xfId="0" applyNumberFormat="1" applyFont="1" applyBorder="1" applyAlignment="1" applyProtection="1">
      <alignment horizontal="center"/>
      <protection locked="0"/>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4" fillId="0" borderId="2"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49" fontId="14" fillId="0" borderId="8" xfId="0" applyNumberFormat="1" applyFont="1" applyBorder="1" applyAlignment="1" applyProtection="1">
      <alignment horizontal="left" vertical="center"/>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8" fontId="8" fillId="0" borderId="12" xfId="0" applyNumberFormat="1" applyFont="1" applyBorder="1" applyAlignment="1" applyProtection="1">
      <alignment horizontal="center"/>
    </xf>
    <xf numFmtId="8" fontId="8" fillId="0" borderId="7" xfId="0" applyNumberFormat="1" applyFont="1" applyBorder="1" applyAlignment="1" applyProtection="1">
      <alignment horizontal="center"/>
    </xf>
    <xf numFmtId="0" fontId="8" fillId="0" borderId="10" xfId="0" applyFont="1" applyBorder="1" applyAlignment="1" applyProtection="1">
      <alignment horizontal="left" wrapText="1"/>
    </xf>
    <xf numFmtId="0" fontId="8" fillId="0" borderId="5" xfId="0" applyFont="1" applyBorder="1" applyAlignment="1" applyProtection="1">
      <alignment horizontal="left"/>
    </xf>
    <xf numFmtId="0" fontId="40" fillId="0" borderId="11" xfId="0" applyFont="1" applyBorder="1" applyAlignment="1">
      <alignment horizontal="center"/>
    </xf>
    <xf numFmtId="0" fontId="40" fillId="0" borderId="12" xfId="0" applyFont="1" applyBorder="1" applyAlignment="1">
      <alignment horizontal="center"/>
    </xf>
    <xf numFmtId="8" fontId="8" fillId="0" borderId="1" xfId="0" applyNumberFormat="1" applyFont="1" applyBorder="1" applyAlignment="1" applyProtection="1">
      <alignment horizontal="center"/>
      <protection locked="0"/>
    </xf>
    <xf numFmtId="8" fontId="8" fillId="0" borderId="7" xfId="0" applyNumberFormat="1" applyFont="1" applyBorder="1" applyAlignment="1" applyProtection="1">
      <alignment horizontal="center"/>
      <protection locked="0"/>
    </xf>
    <xf numFmtId="49" fontId="1" fillId="0" borderId="9" xfId="0" applyNumberFormat="1" applyFont="1" applyBorder="1" applyAlignment="1" applyProtection="1">
      <alignment horizontal="left" vertical="center"/>
      <protection locked="0"/>
    </xf>
    <xf numFmtId="0" fontId="6" fillId="0" borderId="15" xfId="0" applyFont="1" applyFill="1" applyBorder="1" applyAlignment="1" applyProtection="1">
      <alignment horizontal="left"/>
      <protection locked="0"/>
    </xf>
    <xf numFmtId="0" fontId="6" fillId="0" borderId="16" xfId="0" applyFont="1" applyFill="1" applyBorder="1" applyAlignment="1" applyProtection="1">
      <alignment horizontal="left"/>
      <protection locked="0"/>
    </xf>
    <xf numFmtId="0" fontId="44" fillId="0" borderId="0" xfId="0" applyFont="1" applyBorder="1" applyAlignment="1">
      <alignment horizontal="left"/>
    </xf>
    <xf numFmtId="0" fontId="44" fillId="0" borderId="6" xfId="0" applyFont="1" applyBorder="1" applyAlignment="1">
      <alignment horizontal="left"/>
    </xf>
    <xf numFmtId="0" fontId="10" fillId="0" borderId="0" xfId="0" applyFont="1" applyBorder="1" applyAlignment="1" applyProtection="1">
      <alignment horizontal="right" vertical="center"/>
    </xf>
    <xf numFmtId="0" fontId="21" fillId="0" borderId="0" xfId="0" applyFont="1" applyBorder="1" applyProtection="1"/>
    <xf numFmtId="0" fontId="21" fillId="0" borderId="6" xfId="0" applyFont="1" applyBorder="1" applyProtection="1"/>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0" fontId="11" fillId="2" borderId="8" xfId="0" applyFont="1" applyFill="1" applyBorder="1" applyAlignment="1">
      <alignment horizontal="right"/>
    </xf>
    <xf numFmtId="0" fontId="30" fillId="0" borderId="23" xfId="0" applyFont="1" applyBorder="1" applyAlignment="1">
      <alignment horizontal="center" wrapText="1"/>
    </xf>
    <xf numFmtId="0" fontId="0" fillId="0" borderId="24" xfId="0" applyBorder="1" applyAlignment="1" applyProtection="1">
      <alignment vertical="top"/>
      <protection locked="0"/>
    </xf>
    <xf numFmtId="0" fontId="0" fillId="0" borderId="0" xfId="0" applyBorder="1" applyAlignment="1" applyProtection="1">
      <alignment vertical="top"/>
      <protection locked="0"/>
    </xf>
    <xf numFmtId="0" fontId="26" fillId="0" borderId="0" xfId="0" applyFont="1" applyAlignment="1">
      <alignment horizontal="left" vertical="top" wrapText="1"/>
    </xf>
    <xf numFmtId="0" fontId="26" fillId="0" borderId="0" xfId="0" applyFont="1" applyAlignment="1">
      <alignment horizontal="left" wrapText="1"/>
    </xf>
    <xf numFmtId="0" fontId="26" fillId="0" borderId="0" xfId="0" applyFont="1" applyFill="1" applyAlignment="1" applyProtection="1">
      <alignment horizontal="left" wrapText="1"/>
    </xf>
    <xf numFmtId="0" fontId="26" fillId="0" borderId="0" xfId="0" applyFont="1" applyFill="1" applyBorder="1" applyAlignment="1" applyProtection="1">
      <alignment horizontal="left" wrapText="1"/>
    </xf>
    <xf numFmtId="0" fontId="26" fillId="0" borderId="0" xfId="0" applyFont="1" applyFill="1" applyAlignment="1" applyProtection="1">
      <alignment horizontal="left" vertical="top" wrapText="1"/>
    </xf>
    <xf numFmtId="0" fontId="26" fillId="0" borderId="0" xfId="0" applyFont="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7</xdr:row>
      <xdr:rowOff>28575</xdr:rowOff>
    </xdr:from>
    <xdr:to>
      <xdr:col>1</xdr:col>
      <xdr:colOff>66675</xdr:colOff>
      <xdr:row>8</xdr:row>
      <xdr:rowOff>0</xdr:rowOff>
    </xdr:to>
    <xdr:sp macro="" textlink="">
      <xdr:nvSpPr>
        <xdr:cNvPr id="2134" name="Text Box 86">
          <a:extLst>
            <a:ext uri="{FF2B5EF4-FFF2-40B4-BE49-F238E27FC236}">
              <a16:creationId xmlns:a16="http://schemas.microsoft.com/office/drawing/2014/main" id="{00000000-0008-0000-0000-000056080000}"/>
            </a:ext>
          </a:extLst>
        </xdr:cNvPr>
        <xdr:cNvSpPr txBox="1">
          <a:spLocks noChangeArrowheads="1"/>
        </xdr:cNvSpPr>
      </xdr:nvSpPr>
      <xdr:spPr bwMode="auto">
        <a:xfrm>
          <a:off x="104775" y="1343025"/>
          <a:ext cx="361950" cy="552450"/>
        </a:xfrm>
        <a:prstGeom prst="rect">
          <a:avLst/>
        </a:prstGeom>
        <a:noFill/>
        <a:ln w="28575" algn="ctr">
          <a:noFill/>
          <a:miter lim="800000"/>
          <a:headEnd/>
          <a:tailEnd/>
        </a:ln>
        <a:effectLst/>
      </xdr:spPr>
      <xdr:txBody>
        <a:bodyPr vertOverflow="clip" wrap="square" lIns="27432" tIns="22860" rIns="0" bIns="0" anchor="t" upright="1"/>
        <a:lstStyle/>
        <a:p>
          <a:pPr algn="l" rtl="0">
            <a:defRPr sz="1000"/>
          </a:pPr>
          <a:r>
            <a:rPr lang="en-US" sz="800" b="0" i="1" strike="noStrike">
              <a:solidFill>
                <a:srgbClr val="FF0000"/>
              </a:solidFill>
              <a:latin typeface="Arial"/>
              <a:cs typeface="Arial"/>
            </a:rPr>
            <a:t>Enter</a:t>
          </a:r>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4</xdr:row>
          <xdr:rowOff>9525</xdr:rowOff>
        </xdr:from>
        <xdr:to>
          <xdr:col>8</xdr:col>
          <xdr:colOff>504825</xdr:colOff>
          <xdr:row>4</xdr:row>
          <xdr:rowOff>228600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xdr:row>
          <xdr:rowOff>9525</xdr:rowOff>
        </xdr:from>
        <xdr:to>
          <xdr:col>10</xdr:col>
          <xdr:colOff>180975</xdr:colOff>
          <xdr:row>4</xdr:row>
          <xdr:rowOff>228600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66675</xdr:rowOff>
        </xdr:from>
        <xdr:to>
          <xdr:col>8</xdr:col>
          <xdr:colOff>495300</xdr:colOff>
          <xdr:row>17</xdr:row>
          <xdr:rowOff>28575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66675</xdr:rowOff>
        </xdr:from>
        <xdr:to>
          <xdr:col>9</xdr:col>
          <xdr:colOff>504825</xdr:colOff>
          <xdr:row>17</xdr:row>
          <xdr:rowOff>28575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808080" mc:Ignorable="a14" a14:legacySpreadsheetColorIndex="23"/>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647700</xdr:colOff>
      <xdr:row>6</xdr:row>
      <xdr:rowOff>47625</xdr:rowOff>
    </xdr:to>
    <xdr:pic>
      <xdr:nvPicPr>
        <xdr:cNvPr id="5135" name="Picture 126" descr="sac_primary_c.jpg">
          <a:extLst>
            <a:ext uri="{FF2B5EF4-FFF2-40B4-BE49-F238E27FC236}">
              <a16:creationId xmlns:a16="http://schemas.microsoft.com/office/drawing/2014/main" id="{00000000-0008-0000-0300-00000F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95375" cy="1095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164"/>
  <sheetViews>
    <sheetView showGridLines="0" tabSelected="1" workbookViewId="0">
      <selection activeCell="E23" sqref="E23"/>
    </sheetView>
  </sheetViews>
  <sheetFormatPr defaultColWidth="9.140625" defaultRowHeight="12.75" x14ac:dyDescent="0.2"/>
  <cols>
    <col min="1" max="1" width="6" style="1" customWidth="1"/>
    <col min="2" max="2" width="8.85546875" style="1" customWidth="1"/>
    <col min="3" max="3" width="7.5703125" style="1" customWidth="1"/>
    <col min="4" max="4" width="10.28515625" style="1" customWidth="1"/>
    <col min="5" max="5" width="5.7109375" style="1" customWidth="1"/>
    <col min="6" max="6" width="9.140625" style="1" customWidth="1"/>
    <col min="7" max="7" width="1.85546875" style="1" customWidth="1"/>
    <col min="8" max="8" width="12.5703125" style="1" customWidth="1"/>
    <col min="9" max="9" width="13" style="1" customWidth="1"/>
    <col min="10" max="10" width="9.140625" style="1"/>
    <col min="11" max="11" width="10.5703125" style="1" customWidth="1"/>
    <col min="12" max="12" width="7.85546875" style="1" customWidth="1"/>
    <col min="13" max="16384" width="9.140625" style="1"/>
  </cols>
  <sheetData>
    <row r="1" spans="1:36" s="90" customFormat="1" ht="15.75" x14ac:dyDescent="0.25">
      <c r="A1" s="245" t="s">
        <v>67</v>
      </c>
      <c r="B1" s="245"/>
      <c r="C1" s="245"/>
      <c r="D1" s="245"/>
      <c r="E1" s="245"/>
      <c r="F1" s="245"/>
      <c r="G1" s="245"/>
      <c r="H1" s="245"/>
      <c r="I1" s="245"/>
      <c r="J1" s="245"/>
      <c r="K1" s="245"/>
      <c r="L1" s="245"/>
    </row>
    <row r="2" spans="1:36" s="90" customFormat="1" ht="14.25" x14ac:dyDescent="0.2">
      <c r="A2" s="246" t="s">
        <v>53</v>
      </c>
      <c r="B2" s="246"/>
      <c r="C2" s="246"/>
      <c r="D2" s="246"/>
      <c r="E2" s="246"/>
      <c r="F2" s="246"/>
      <c r="G2" s="246"/>
      <c r="H2" s="246"/>
      <c r="I2" s="246"/>
      <c r="J2" s="246"/>
      <c r="K2" s="246"/>
      <c r="L2" s="246"/>
    </row>
    <row r="3" spans="1:36" s="90" customFormat="1" ht="4.5" customHeight="1" x14ac:dyDescent="0.2">
      <c r="A3" s="111"/>
      <c r="B3" s="111"/>
      <c r="C3" s="111"/>
      <c r="D3" s="111"/>
      <c r="E3" s="111"/>
      <c r="F3" s="111"/>
      <c r="G3" s="111"/>
      <c r="H3" s="111"/>
      <c r="I3" s="111"/>
      <c r="J3" s="111"/>
      <c r="K3" s="112"/>
      <c r="L3" s="112"/>
    </row>
    <row r="4" spans="1:36" ht="17.25" customHeight="1" x14ac:dyDescent="0.2">
      <c r="A4" s="253" t="s">
        <v>51</v>
      </c>
      <c r="B4" s="254"/>
      <c r="C4" s="255"/>
      <c r="D4" s="255"/>
      <c r="E4" s="256"/>
      <c r="F4" s="257"/>
      <c r="G4" s="257"/>
      <c r="H4" s="257"/>
      <c r="I4" s="257"/>
      <c r="J4" s="257"/>
      <c r="K4" s="257"/>
      <c r="L4" s="258"/>
    </row>
    <row r="5" spans="1:36" ht="19.5" customHeight="1" x14ac:dyDescent="0.2">
      <c r="A5" s="4" t="s">
        <v>7</v>
      </c>
      <c r="C5" s="259"/>
      <c r="D5" s="259"/>
      <c r="E5" s="260"/>
      <c r="F5" s="122" t="s">
        <v>56</v>
      </c>
      <c r="G5" s="172"/>
      <c r="H5" s="151"/>
      <c r="I5" s="235" t="s">
        <v>55</v>
      </c>
      <c r="J5" s="235"/>
      <c r="K5" s="150" t="s">
        <v>57</v>
      </c>
      <c r="L5" s="118"/>
    </row>
    <row r="6" spans="1:36" ht="15.75" customHeight="1" x14ac:dyDescent="0.2">
      <c r="A6" s="236" t="s">
        <v>71</v>
      </c>
      <c r="B6" s="237"/>
      <c r="C6" s="240"/>
      <c r="D6" s="240"/>
      <c r="E6" s="269"/>
      <c r="F6" s="236" t="s">
        <v>72</v>
      </c>
      <c r="G6" s="237"/>
      <c r="H6" s="237"/>
      <c r="I6" s="240"/>
      <c r="J6" s="240"/>
      <c r="K6" s="241"/>
      <c r="L6" s="242"/>
    </row>
    <row r="7" spans="1:36" ht="10.5" customHeight="1" x14ac:dyDescent="0.2">
      <c r="A7" s="37" t="s">
        <v>17</v>
      </c>
      <c r="B7" s="265"/>
      <c r="C7" s="265"/>
      <c r="D7" s="265"/>
      <c r="E7" s="266"/>
      <c r="F7" s="263" t="s">
        <v>58</v>
      </c>
      <c r="G7" s="173"/>
      <c r="H7" s="261">
        <f>D8*6</f>
        <v>0</v>
      </c>
      <c r="I7" s="121" t="s">
        <v>80</v>
      </c>
      <c r="J7" s="154"/>
      <c r="K7" s="114"/>
      <c r="L7" s="115"/>
    </row>
    <row r="8" spans="1:36" ht="15" customHeight="1" x14ac:dyDescent="0.2">
      <c r="A8" s="36"/>
      <c r="B8" s="243" t="s">
        <v>19</v>
      </c>
      <c r="C8" s="244"/>
      <c r="D8" s="267"/>
      <c r="E8" s="268"/>
      <c r="F8" s="264"/>
      <c r="G8" s="174"/>
      <c r="H8" s="262"/>
      <c r="I8" s="121" t="s">
        <v>95</v>
      </c>
      <c r="J8" s="154"/>
      <c r="K8" s="121" t="s">
        <v>66</v>
      </c>
      <c r="L8" s="155">
        <v>1</v>
      </c>
    </row>
    <row r="9" spans="1:36" s="73" customFormat="1" ht="15" customHeight="1" x14ac:dyDescent="0.2">
      <c r="A9" s="29" t="s">
        <v>65</v>
      </c>
      <c r="B9" s="116"/>
      <c r="C9" s="116"/>
      <c r="D9" s="116"/>
      <c r="E9" s="116"/>
      <c r="F9" s="116"/>
      <c r="G9" s="116"/>
      <c r="H9" s="116"/>
      <c r="I9" s="116"/>
      <c r="J9" s="116"/>
      <c r="K9" s="116"/>
      <c r="L9" s="117"/>
      <c r="M9" s="1"/>
      <c r="N9" s="1"/>
      <c r="O9" s="1"/>
      <c r="P9" s="1"/>
      <c r="Q9" s="1"/>
      <c r="R9" s="1"/>
      <c r="S9" s="1"/>
      <c r="T9" s="1"/>
      <c r="U9" s="1"/>
      <c r="V9" s="1"/>
      <c r="W9" s="1"/>
      <c r="X9" s="1"/>
      <c r="Y9" s="1"/>
      <c r="Z9" s="1"/>
      <c r="AA9" s="1"/>
      <c r="AB9" s="1"/>
      <c r="AC9" s="1"/>
      <c r="AD9" s="1"/>
      <c r="AE9" s="1"/>
      <c r="AF9" s="1"/>
      <c r="AG9" s="1"/>
      <c r="AH9" s="1"/>
      <c r="AI9" s="1"/>
      <c r="AJ9" s="1"/>
    </row>
    <row r="10" spans="1:36" ht="15" customHeight="1" x14ac:dyDescent="0.2">
      <c r="A10" s="204" t="s">
        <v>175</v>
      </c>
      <c r="B10" s="205"/>
      <c r="C10" s="205"/>
      <c r="D10" s="205"/>
      <c r="E10" s="205"/>
      <c r="F10" s="205"/>
      <c r="G10" s="205"/>
      <c r="H10" s="205"/>
      <c r="I10" s="205"/>
      <c r="J10" s="205"/>
      <c r="K10" s="205"/>
      <c r="L10" s="206"/>
    </row>
    <row r="11" spans="1:36" ht="34.5" customHeight="1" x14ac:dyDescent="0.2">
      <c r="A11" s="238" t="s">
        <v>16</v>
      </c>
      <c r="B11" s="239"/>
      <c r="C11" s="6"/>
      <c r="D11" s="63" t="s">
        <v>23</v>
      </c>
      <c r="E11" s="6"/>
      <c r="F11" s="41" t="s">
        <v>33</v>
      </c>
      <c r="G11" s="171"/>
      <c r="I11" s="41"/>
      <c r="J11" s="41"/>
      <c r="K11" s="41"/>
      <c r="L11" s="42"/>
    </row>
    <row r="12" spans="1:36" ht="15" customHeight="1" x14ac:dyDescent="0.2">
      <c r="A12" s="215"/>
      <c r="B12" s="216"/>
      <c r="C12" s="6"/>
      <c r="D12" s="110"/>
      <c r="E12" s="6"/>
      <c r="F12" s="218"/>
      <c r="G12" s="218"/>
      <c r="H12" s="218"/>
      <c r="I12" s="218"/>
      <c r="J12" s="218"/>
      <c r="K12" s="218"/>
      <c r="L12" s="219"/>
    </row>
    <row r="13" spans="1:36" ht="15" customHeight="1" x14ac:dyDescent="0.2">
      <c r="A13" s="220"/>
      <c r="B13" s="221"/>
      <c r="C13" s="6"/>
      <c r="D13" s="110"/>
      <c r="E13" s="6"/>
      <c r="F13" s="224"/>
      <c r="G13" s="224"/>
      <c r="H13" s="224"/>
      <c r="I13" s="224"/>
      <c r="J13" s="224"/>
      <c r="K13" s="224"/>
      <c r="L13" s="225"/>
    </row>
    <row r="14" spans="1:36" ht="15" customHeight="1" x14ac:dyDescent="0.2">
      <c r="A14" s="220"/>
      <c r="B14" s="221"/>
      <c r="C14" s="6"/>
      <c r="D14" s="110"/>
      <c r="E14" s="6"/>
      <c r="F14" s="224"/>
      <c r="G14" s="224"/>
      <c r="H14" s="224"/>
      <c r="I14" s="224"/>
      <c r="J14" s="224"/>
      <c r="K14" s="224"/>
      <c r="L14" s="225"/>
    </row>
    <row r="15" spans="1:36" ht="15" customHeight="1" x14ac:dyDescent="0.2">
      <c r="A15" s="220"/>
      <c r="B15" s="221"/>
      <c r="C15" s="6"/>
      <c r="D15" s="110"/>
      <c r="E15" s="6"/>
      <c r="F15" s="224"/>
      <c r="G15" s="224"/>
      <c r="H15" s="224"/>
      <c r="I15" s="224"/>
      <c r="J15" s="224"/>
      <c r="K15" s="224"/>
      <c r="L15" s="225"/>
    </row>
    <row r="16" spans="1:36" ht="15" customHeight="1" x14ac:dyDescent="0.2">
      <c r="A16" s="220"/>
      <c r="B16" s="221"/>
      <c r="C16" s="6"/>
      <c r="D16" s="110"/>
      <c r="E16" s="6"/>
      <c r="F16" s="224"/>
      <c r="G16" s="224"/>
      <c r="H16" s="224"/>
      <c r="I16" s="224"/>
      <c r="J16" s="224"/>
      <c r="K16" s="224"/>
      <c r="L16" s="225"/>
    </row>
    <row r="17" spans="1:16" s="3" customFormat="1" ht="20.25" customHeight="1" x14ac:dyDescent="0.2">
      <c r="A17" s="152" t="s">
        <v>83</v>
      </c>
      <c r="B17" s="5"/>
      <c r="C17" s="6"/>
      <c r="D17" s="6"/>
      <c r="E17" s="7"/>
      <c r="F17" s="7"/>
      <c r="G17" s="7"/>
      <c r="H17" s="153"/>
      <c r="I17" s="153" t="s">
        <v>84</v>
      </c>
      <c r="J17" s="153" t="s">
        <v>85</v>
      </c>
      <c r="K17" s="272" t="s">
        <v>86</v>
      </c>
      <c r="L17" s="273"/>
      <c r="M17" s="1"/>
      <c r="N17" s="1"/>
      <c r="O17" s="160"/>
      <c r="P17" s="65"/>
    </row>
    <row r="18" spans="1:16" s="90" customFormat="1" ht="3" customHeight="1" x14ac:dyDescent="0.2">
      <c r="A18" s="156"/>
      <c r="B18" s="157"/>
      <c r="C18" s="54"/>
      <c r="D18" s="158"/>
      <c r="E18" s="54"/>
      <c r="F18" s="79"/>
      <c r="G18" s="79"/>
      <c r="H18" s="79"/>
      <c r="I18" s="79"/>
      <c r="J18" s="79"/>
      <c r="K18" s="79"/>
      <c r="L18" s="159"/>
    </row>
    <row r="19" spans="1:16" s="3" customFormat="1" ht="15" customHeight="1" x14ac:dyDescent="0.2">
      <c r="A19" s="43" t="s">
        <v>59</v>
      </c>
      <c r="B19" s="30"/>
      <c r="C19" s="30"/>
      <c r="D19" s="30"/>
      <c r="E19" s="30"/>
      <c r="F19" s="30"/>
      <c r="G19" s="30"/>
      <c r="H19" s="30"/>
      <c r="I19" s="30"/>
      <c r="J19" s="30"/>
      <c r="K19" s="30"/>
      <c r="L19" s="31"/>
    </row>
    <row r="20" spans="1:16" s="3" customFormat="1" ht="11.25" customHeight="1" x14ac:dyDescent="0.2">
      <c r="A20" s="207" t="s">
        <v>176</v>
      </c>
      <c r="B20" s="208"/>
      <c r="C20" s="208"/>
      <c r="D20" s="208"/>
      <c r="E20" s="208"/>
      <c r="F20" s="208"/>
      <c r="G20" s="208"/>
      <c r="H20" s="208"/>
      <c r="I20" s="208"/>
      <c r="J20" s="208"/>
      <c r="K20" s="208"/>
      <c r="L20" s="209"/>
    </row>
    <row r="21" spans="1:16" ht="36" customHeight="1" x14ac:dyDescent="0.2">
      <c r="A21" s="238" t="s">
        <v>16</v>
      </c>
      <c r="B21" s="239"/>
      <c r="C21" s="6"/>
      <c r="D21" s="63" t="s">
        <v>63</v>
      </c>
      <c r="E21" s="6"/>
      <c r="F21" s="63" t="s">
        <v>103</v>
      </c>
      <c r="H21" s="41" t="s">
        <v>20</v>
      </c>
      <c r="I21" s="168"/>
      <c r="J21" s="168"/>
      <c r="K21" s="168"/>
      <c r="L21" s="169"/>
    </row>
    <row r="22" spans="1:16" ht="14.1" customHeight="1" x14ac:dyDescent="0.2">
      <c r="A22" s="249"/>
      <c r="B22" s="250"/>
      <c r="C22" s="6"/>
      <c r="D22" s="53"/>
      <c r="E22" s="6"/>
      <c r="F22" s="177"/>
      <c r="G22" s="175"/>
      <c r="H22" s="277"/>
      <c r="I22" s="277"/>
      <c r="J22" s="277"/>
      <c r="K22" s="277"/>
      <c r="L22" s="278"/>
    </row>
    <row r="23" spans="1:16" ht="14.1" customHeight="1" x14ac:dyDescent="0.2">
      <c r="A23" s="222"/>
      <c r="B23" s="223"/>
      <c r="C23" s="6"/>
      <c r="D23" s="53"/>
      <c r="E23" s="6"/>
      <c r="F23" s="177"/>
      <c r="G23" s="175"/>
      <c r="H23" s="270"/>
      <c r="I23" s="270"/>
      <c r="J23" s="270"/>
      <c r="K23" s="270"/>
      <c r="L23" s="271"/>
    </row>
    <row r="24" spans="1:16" ht="14.1" customHeight="1" x14ac:dyDescent="0.2">
      <c r="A24" s="222"/>
      <c r="B24" s="223"/>
      <c r="C24" s="6"/>
      <c r="D24" s="53"/>
      <c r="E24" s="6"/>
      <c r="F24" s="177"/>
      <c r="G24" s="175"/>
      <c r="H24" s="270"/>
      <c r="I24" s="270"/>
      <c r="J24" s="270"/>
      <c r="K24" s="270"/>
      <c r="L24" s="271"/>
    </row>
    <row r="25" spans="1:16" ht="14.1" customHeight="1" x14ac:dyDescent="0.2">
      <c r="A25" s="222"/>
      <c r="B25" s="223"/>
      <c r="C25" s="6"/>
      <c r="D25" s="53"/>
      <c r="E25" s="6"/>
      <c r="F25" s="177"/>
      <c r="G25" s="175"/>
      <c r="H25" s="270"/>
      <c r="I25" s="270"/>
      <c r="J25" s="270"/>
      <c r="K25" s="270"/>
      <c r="L25" s="271"/>
    </row>
    <row r="26" spans="1:16" ht="14.1" customHeight="1" x14ac:dyDescent="0.2">
      <c r="A26" s="222"/>
      <c r="B26" s="223"/>
      <c r="C26" s="6"/>
      <c r="D26" s="53"/>
      <c r="E26" s="6"/>
      <c r="F26" s="177"/>
      <c r="G26" s="175"/>
      <c r="H26" s="270"/>
      <c r="I26" s="270"/>
      <c r="J26" s="270"/>
      <c r="K26" s="270"/>
      <c r="L26" s="271"/>
    </row>
    <row r="27" spans="1:16" s="90" customFormat="1" ht="3" customHeight="1" x14ac:dyDescent="0.2">
      <c r="A27" s="161"/>
      <c r="B27" s="162"/>
      <c r="C27" s="163"/>
      <c r="D27" s="164"/>
      <c r="E27" s="163"/>
      <c r="F27" s="165"/>
      <c r="G27" s="165"/>
      <c r="H27" s="163"/>
      <c r="I27" s="166"/>
      <c r="J27" s="166"/>
      <c r="K27" s="166"/>
      <c r="L27" s="167"/>
    </row>
    <row r="28" spans="1:16" ht="15" customHeight="1" x14ac:dyDescent="0.2">
      <c r="A28" s="43" t="s">
        <v>60</v>
      </c>
      <c r="B28" s="30"/>
      <c r="C28" s="30"/>
      <c r="D28" s="30"/>
      <c r="E28" s="30"/>
      <c r="F28" s="30"/>
      <c r="G28" s="30"/>
      <c r="H28" s="30"/>
      <c r="I28" s="30"/>
      <c r="J28" s="279" t="s">
        <v>28</v>
      </c>
      <c r="K28" s="279"/>
      <c r="L28" s="149">
        <f>IF(J7="Y",55.58,55.58)</f>
        <v>55.58</v>
      </c>
    </row>
    <row r="29" spans="1:16" ht="2.25" customHeight="1" x14ac:dyDescent="0.2">
      <c r="A29" s="45"/>
      <c r="B29" s="46"/>
      <c r="C29" s="46"/>
      <c r="D29" s="47"/>
      <c r="E29" s="47"/>
      <c r="F29" s="48"/>
      <c r="G29" s="48"/>
      <c r="H29" s="46"/>
      <c r="I29" s="46"/>
      <c r="J29" s="46"/>
      <c r="K29" s="46"/>
      <c r="L29" s="49"/>
    </row>
    <row r="30" spans="1:16" x14ac:dyDescent="0.2">
      <c r="A30" s="55" t="s">
        <v>30</v>
      </c>
      <c r="B30" s="50"/>
      <c r="C30" s="51"/>
      <c r="D30" s="210" t="s">
        <v>25</v>
      </c>
      <c r="E30" s="210"/>
      <c r="F30" s="217" t="s">
        <v>26</v>
      </c>
      <c r="G30" s="217"/>
      <c r="H30" s="217"/>
      <c r="I30" s="274" t="s">
        <v>27</v>
      </c>
      <c r="J30" s="275"/>
      <c r="K30" s="275"/>
      <c r="L30" s="276"/>
    </row>
    <row r="31" spans="1:16" x14ac:dyDescent="0.2">
      <c r="A31" s="56" t="s">
        <v>177</v>
      </c>
      <c r="B31" s="50"/>
      <c r="C31" s="203">
        <f>SUM(SUMIF($D$12:$D$16,{4,5,6},$A$12:$A$16))</f>
        <v>0</v>
      </c>
      <c r="D31" s="210" t="str">
        <f t="shared" ref="D31:D37" si="0">IF(C31&lt;&gt;0,ROUND(C31,2)*$H$7,"")</f>
        <v/>
      </c>
      <c r="E31" s="211"/>
      <c r="F31" s="212" t="str">
        <f t="shared" ref="F31:F37" si="1">IF(C31&lt;&gt;0,D31*($L$28/100),"")</f>
        <v/>
      </c>
      <c r="G31" s="212"/>
      <c r="H31" s="212"/>
      <c r="I31" s="213" t="str">
        <f t="shared" ref="I31:I37" si="2">IF(C31&lt;&gt;0,D31+F31,"")</f>
        <v/>
      </c>
      <c r="J31" s="213"/>
      <c r="K31" s="213"/>
      <c r="L31" s="214"/>
    </row>
    <row r="32" spans="1:16" x14ac:dyDescent="0.2">
      <c r="A32" s="56" t="s">
        <v>178</v>
      </c>
      <c r="B32" s="50"/>
      <c r="C32" s="91">
        <f>SUMIF($D$22:$D$26,"7A",$A$22:$A$26)</f>
        <v>0</v>
      </c>
      <c r="D32" s="210" t="str">
        <f t="shared" si="0"/>
        <v/>
      </c>
      <c r="E32" s="211"/>
      <c r="F32" s="212" t="str">
        <f t="shared" si="1"/>
        <v/>
      </c>
      <c r="G32" s="212"/>
      <c r="H32" s="212"/>
      <c r="I32" s="213" t="str">
        <f t="shared" si="2"/>
        <v/>
      </c>
      <c r="J32" s="213"/>
      <c r="K32" s="213"/>
      <c r="L32" s="214"/>
    </row>
    <row r="33" spans="1:12" x14ac:dyDescent="0.2">
      <c r="A33" s="56" t="s">
        <v>179</v>
      </c>
      <c r="B33" s="52"/>
      <c r="C33" s="91">
        <f>SUMIF($D$22:$D$26,"7B",$A$22:$A$26)</f>
        <v>0</v>
      </c>
      <c r="D33" s="210" t="str">
        <f t="shared" si="0"/>
        <v/>
      </c>
      <c r="E33" s="211"/>
      <c r="F33" s="212" t="str">
        <f t="shared" si="1"/>
        <v/>
      </c>
      <c r="G33" s="212"/>
      <c r="H33" s="212"/>
      <c r="I33" s="213" t="str">
        <f t="shared" si="2"/>
        <v/>
      </c>
      <c r="J33" s="213"/>
      <c r="K33" s="213"/>
      <c r="L33" s="214"/>
    </row>
    <row r="34" spans="1:12" x14ac:dyDescent="0.2">
      <c r="A34" s="57" t="s">
        <v>180</v>
      </c>
      <c r="B34" s="52"/>
      <c r="C34" s="91">
        <f>SUMIF($D$22:$D$26,"8A",$A$22:$A$26)</f>
        <v>0</v>
      </c>
      <c r="D34" s="210" t="str">
        <f t="shared" si="0"/>
        <v/>
      </c>
      <c r="E34" s="211"/>
      <c r="F34" s="212" t="str">
        <f t="shared" si="1"/>
        <v/>
      </c>
      <c r="G34" s="212"/>
      <c r="H34" s="212"/>
      <c r="I34" s="213" t="str">
        <f t="shared" si="2"/>
        <v/>
      </c>
      <c r="J34" s="213"/>
      <c r="K34" s="213"/>
      <c r="L34" s="214"/>
    </row>
    <row r="35" spans="1:12" x14ac:dyDescent="0.2">
      <c r="A35" s="56" t="s">
        <v>181</v>
      </c>
      <c r="B35" s="52"/>
      <c r="C35" s="91">
        <f>SUMIF($D$22:$D$26,"8B",$A$22:$A$26)</f>
        <v>0</v>
      </c>
      <c r="D35" s="210" t="str">
        <f t="shared" si="0"/>
        <v/>
      </c>
      <c r="E35" s="211"/>
      <c r="F35" s="212" t="str">
        <f t="shared" si="1"/>
        <v/>
      </c>
      <c r="G35" s="212"/>
      <c r="H35" s="212"/>
      <c r="I35" s="213" t="str">
        <f t="shared" si="2"/>
        <v/>
      </c>
      <c r="J35" s="213"/>
      <c r="K35" s="213"/>
      <c r="L35" s="214"/>
    </row>
    <row r="36" spans="1:12" x14ac:dyDescent="0.2">
      <c r="A36" s="56" t="s">
        <v>50</v>
      </c>
      <c r="B36" s="52"/>
      <c r="C36" s="91">
        <f>SUMIF($D$22:$D$26,9,$A$22:$A$26)</f>
        <v>0</v>
      </c>
      <c r="D36" s="210" t="str">
        <f t="shared" si="0"/>
        <v/>
      </c>
      <c r="E36" s="211"/>
      <c r="F36" s="212" t="str">
        <f t="shared" si="1"/>
        <v/>
      </c>
      <c r="G36" s="212"/>
      <c r="H36" s="212"/>
      <c r="I36" s="213" t="str">
        <f t="shared" si="2"/>
        <v/>
      </c>
      <c r="J36" s="213"/>
      <c r="K36" s="213"/>
      <c r="L36" s="214"/>
    </row>
    <row r="37" spans="1:12" x14ac:dyDescent="0.2">
      <c r="A37" s="58" t="s">
        <v>24</v>
      </c>
      <c r="B37" s="44"/>
      <c r="C37" s="91">
        <f>SUMIF($D$22:$D$26,10,$A$22:$A$26)</f>
        <v>0</v>
      </c>
      <c r="D37" s="210" t="str">
        <f t="shared" si="0"/>
        <v/>
      </c>
      <c r="E37" s="211"/>
      <c r="F37" s="212" t="str">
        <f t="shared" si="1"/>
        <v/>
      </c>
      <c r="G37" s="212"/>
      <c r="H37" s="212"/>
      <c r="I37" s="213" t="str">
        <f t="shared" si="2"/>
        <v/>
      </c>
      <c r="J37" s="213"/>
      <c r="K37" s="213"/>
      <c r="L37" s="214"/>
    </row>
    <row r="38" spans="1:12" ht="15" customHeight="1" x14ac:dyDescent="0.2">
      <c r="A38" s="43" t="s">
        <v>21</v>
      </c>
      <c r="B38" s="30"/>
      <c r="C38" s="30"/>
      <c r="D38" s="30"/>
      <c r="E38" s="30"/>
      <c r="F38" s="30"/>
      <c r="G38" s="30"/>
      <c r="H38" s="30"/>
      <c r="I38" s="30"/>
      <c r="J38" s="30"/>
      <c r="K38" s="30"/>
      <c r="L38" s="31"/>
    </row>
    <row r="39" spans="1:12" ht="19.5" customHeight="1" x14ac:dyDescent="0.2">
      <c r="A39" s="108" t="str">
        <f>IF(SUM($A$12:$A$16)+SUM($A$22:$A$26)&gt;100%,"ALLOCATION EXCEEDS 100%","")</f>
        <v/>
      </c>
      <c r="B39" s="129"/>
      <c r="C39" s="129"/>
      <c r="D39" s="129"/>
      <c r="E39" s="129"/>
      <c r="F39" s="130"/>
      <c r="G39" s="130"/>
      <c r="H39" s="131"/>
      <c r="I39" s="132"/>
      <c r="J39" s="132"/>
      <c r="K39" s="132"/>
      <c r="L39" s="133"/>
    </row>
    <row r="40" spans="1:12" ht="18" customHeight="1" x14ac:dyDescent="0.2">
      <c r="A40" s="19" t="s">
        <v>61</v>
      </c>
      <c r="B40" s="7"/>
      <c r="C40" s="7"/>
      <c r="D40" s="7"/>
      <c r="E40" s="20" t="s">
        <v>0</v>
      </c>
      <c r="F40" s="5"/>
      <c r="G40" s="5"/>
      <c r="H40" s="20" t="s">
        <v>1</v>
      </c>
      <c r="I40" s="21"/>
      <c r="J40" s="21"/>
      <c r="K40" s="7"/>
      <c r="L40" s="22" t="s">
        <v>0</v>
      </c>
    </row>
    <row r="41" spans="1:12" ht="24.75" customHeight="1" x14ac:dyDescent="0.2">
      <c r="A41" s="251" t="s">
        <v>29</v>
      </c>
      <c r="B41" s="252"/>
      <c r="C41" s="252"/>
      <c r="D41" s="252"/>
      <c r="E41" s="252"/>
      <c r="F41" s="5"/>
      <c r="G41" s="5"/>
      <c r="I41" s="21"/>
      <c r="J41" s="21"/>
      <c r="K41" s="7"/>
      <c r="L41" s="22"/>
    </row>
    <row r="42" spans="1:12" ht="13.5" customHeight="1" x14ac:dyDescent="0.2">
      <c r="A42" s="18"/>
      <c r="B42" s="8"/>
      <c r="C42" s="8"/>
      <c r="D42" s="8"/>
      <c r="E42" s="8"/>
      <c r="F42" s="5"/>
      <c r="G42" s="5"/>
      <c r="H42" s="8"/>
      <c r="I42" s="8"/>
      <c r="J42" s="8"/>
      <c r="K42" s="8"/>
      <c r="L42" s="147"/>
    </row>
    <row r="43" spans="1:12" ht="11.25" customHeight="1" x14ac:dyDescent="0.2">
      <c r="A43" s="19" t="s">
        <v>62</v>
      </c>
      <c r="B43" s="7"/>
      <c r="C43" s="7"/>
      <c r="D43" s="7"/>
      <c r="E43" s="20" t="s">
        <v>0</v>
      </c>
      <c r="F43" s="5"/>
      <c r="G43" s="5"/>
      <c r="H43" s="20" t="s">
        <v>64</v>
      </c>
      <c r="I43" s="7"/>
      <c r="J43" s="7"/>
      <c r="K43" s="7"/>
      <c r="L43" s="22" t="s">
        <v>0</v>
      </c>
    </row>
    <row r="44" spans="1:12" ht="15.75" customHeight="1" x14ac:dyDescent="0.2">
      <c r="A44" s="148"/>
      <c r="B44" s="134"/>
      <c r="C44" s="134"/>
      <c r="D44" s="135"/>
      <c r="E44" s="15"/>
      <c r="F44" s="136"/>
      <c r="G44" s="136"/>
      <c r="H44" s="124"/>
      <c r="I44" s="125"/>
      <c r="J44" s="125"/>
      <c r="K44" s="125"/>
      <c r="L44" s="137"/>
    </row>
    <row r="45" spans="1:12" ht="15" customHeight="1" x14ac:dyDescent="0.2">
      <c r="A45" s="128" t="s">
        <v>22</v>
      </c>
      <c r="B45" s="126"/>
      <c r="C45" s="126"/>
      <c r="D45" s="126"/>
      <c r="E45" s="126"/>
      <c r="F45" s="126"/>
      <c r="G45" s="126"/>
      <c r="H45" s="126"/>
      <c r="I45" s="126"/>
      <c r="J45" s="126"/>
      <c r="K45" s="126"/>
      <c r="L45" s="127"/>
    </row>
    <row r="46" spans="1:12" ht="7.5" customHeight="1" x14ac:dyDescent="0.2">
      <c r="A46" s="17"/>
      <c r="B46" s="9"/>
      <c r="C46" s="9"/>
      <c r="D46" s="9"/>
      <c r="E46" s="9"/>
      <c r="F46" s="9"/>
      <c r="G46" s="9"/>
      <c r="H46" s="9"/>
      <c r="I46" s="9"/>
      <c r="J46" s="9"/>
      <c r="K46" s="9"/>
      <c r="L46" s="23"/>
    </row>
    <row r="47" spans="1:12" ht="12" customHeight="1" x14ac:dyDescent="0.2">
      <c r="A47" s="247" t="s">
        <v>3</v>
      </c>
      <c r="B47" s="248"/>
      <c r="C47" s="16" t="s">
        <v>4</v>
      </c>
      <c r="D47" s="248" t="s">
        <v>5</v>
      </c>
      <c r="E47" s="248"/>
      <c r="F47" s="5"/>
      <c r="G47" s="5"/>
      <c r="H47" s="113" t="s">
        <v>54</v>
      </c>
      <c r="I47" s="10"/>
      <c r="J47" s="11" t="s">
        <v>8</v>
      </c>
      <c r="K47" s="12"/>
      <c r="L47" s="24"/>
    </row>
    <row r="48" spans="1:12" ht="15" customHeight="1" x14ac:dyDescent="0.2">
      <c r="A48" s="226"/>
      <c r="B48" s="227"/>
      <c r="C48" s="13"/>
      <c r="D48" s="233"/>
      <c r="E48" s="234"/>
      <c r="F48" s="5"/>
      <c r="G48" s="5"/>
      <c r="H48" s="120" t="s">
        <v>101</v>
      </c>
      <c r="I48" s="10"/>
      <c r="J48" s="11" t="s">
        <v>8</v>
      </c>
      <c r="K48" s="12"/>
      <c r="L48" s="176"/>
    </row>
    <row r="49" spans="1:36" x14ac:dyDescent="0.2">
      <c r="A49" s="226"/>
      <c r="B49" s="227"/>
      <c r="C49" s="14"/>
      <c r="D49" s="233"/>
      <c r="E49" s="234"/>
      <c r="F49" s="5"/>
      <c r="G49" s="5"/>
      <c r="L49" s="25"/>
    </row>
    <row r="50" spans="1:36" x14ac:dyDescent="0.2">
      <c r="A50" s="226"/>
      <c r="B50" s="227"/>
      <c r="C50" s="14"/>
      <c r="D50" s="233"/>
      <c r="E50" s="234"/>
      <c r="F50" s="5"/>
      <c r="G50" s="5"/>
      <c r="H50" s="15"/>
      <c r="I50" s="15"/>
      <c r="J50" s="15"/>
      <c r="K50" s="15"/>
      <c r="L50" s="26"/>
    </row>
    <row r="51" spans="1:36" x14ac:dyDescent="0.2">
      <c r="A51" s="226"/>
      <c r="B51" s="227"/>
      <c r="C51" s="14"/>
      <c r="D51" s="233"/>
      <c r="E51" s="234"/>
      <c r="F51" s="5"/>
      <c r="G51" s="5"/>
      <c r="H51" s="20" t="s">
        <v>6</v>
      </c>
      <c r="I51" s="5"/>
      <c r="J51" s="5"/>
      <c r="K51" s="5"/>
      <c r="L51" s="22" t="s">
        <v>0</v>
      </c>
    </row>
    <row r="52" spans="1:36" x14ac:dyDescent="0.2">
      <c r="A52" s="226"/>
      <c r="B52" s="227"/>
      <c r="C52" s="14"/>
      <c r="D52" s="233"/>
      <c r="E52" s="234"/>
      <c r="F52" s="5"/>
      <c r="G52" s="5"/>
      <c r="H52" s="2"/>
      <c r="I52" s="2"/>
      <c r="J52" s="2"/>
      <c r="K52" s="2"/>
      <c r="L52" s="27"/>
    </row>
    <row r="53" spans="1:36" x14ac:dyDescent="0.2">
      <c r="A53" s="226"/>
      <c r="B53" s="227"/>
      <c r="C53" s="14"/>
      <c r="D53" s="233"/>
      <c r="E53" s="234"/>
      <c r="F53" s="5"/>
      <c r="G53" s="5"/>
      <c r="H53" s="20" t="s">
        <v>102</v>
      </c>
      <c r="I53" s="5"/>
      <c r="J53" s="20" t="s">
        <v>13</v>
      </c>
      <c r="K53" s="5"/>
      <c r="L53" s="28" t="s">
        <v>14</v>
      </c>
    </row>
    <row r="54" spans="1:36" ht="3" customHeight="1" x14ac:dyDescent="0.2">
      <c r="A54" s="32"/>
      <c r="B54" s="33"/>
      <c r="C54" s="34"/>
      <c r="D54" s="35"/>
      <c r="E54" s="35"/>
      <c r="F54" s="5"/>
      <c r="G54" s="5"/>
      <c r="H54" s="20"/>
      <c r="I54" s="5"/>
      <c r="J54" s="20"/>
      <c r="K54" s="5"/>
      <c r="L54" s="28"/>
    </row>
    <row r="55" spans="1:36" s="138" customFormat="1" ht="15" customHeight="1" x14ac:dyDescent="0.2">
      <c r="A55" s="139" t="s">
        <v>12</v>
      </c>
      <c r="B55" s="139"/>
      <c r="C55" s="139"/>
      <c r="D55" s="140" t="s">
        <v>10</v>
      </c>
      <c r="E55" s="141" t="s">
        <v>11</v>
      </c>
      <c r="F55" s="142"/>
      <c r="G55" s="143"/>
      <c r="H55" s="143" t="s">
        <v>9</v>
      </c>
      <c r="I55" s="144"/>
      <c r="J55" s="143" t="s">
        <v>18</v>
      </c>
      <c r="K55" s="145"/>
      <c r="L55" s="146"/>
      <c r="M55" s="3"/>
      <c r="N55" s="3"/>
      <c r="O55" s="3"/>
      <c r="P55" s="3"/>
      <c r="Q55" s="3"/>
      <c r="R55" s="3"/>
      <c r="S55" s="3"/>
      <c r="T55" s="3"/>
      <c r="U55" s="3"/>
      <c r="V55" s="3"/>
      <c r="W55" s="3"/>
      <c r="X55" s="3"/>
      <c r="Y55" s="3"/>
      <c r="Z55" s="3"/>
      <c r="AA55" s="3"/>
      <c r="AB55" s="3"/>
      <c r="AC55" s="3"/>
      <c r="AD55" s="3"/>
      <c r="AE55" s="3"/>
      <c r="AF55" s="3"/>
      <c r="AG55" s="3"/>
      <c r="AH55" s="3"/>
      <c r="AI55" s="3"/>
      <c r="AJ55" s="3"/>
    </row>
    <row r="56" spans="1:36" ht="12" customHeight="1" x14ac:dyDescent="0.2">
      <c r="A56" s="123" t="s">
        <v>182</v>
      </c>
      <c r="B56" s="62"/>
      <c r="C56" s="62"/>
      <c r="D56" s="62"/>
      <c r="E56" s="62"/>
      <c r="F56" s="62"/>
      <c r="G56" s="62"/>
      <c r="H56" s="62"/>
      <c r="I56" s="62"/>
      <c r="J56" s="62"/>
      <c r="K56" s="62"/>
      <c r="L56" s="119">
        <v>44407</v>
      </c>
    </row>
    <row r="57" spans="1:36" s="6" customFormat="1" ht="19.5" customHeight="1" x14ac:dyDescent="0.25">
      <c r="A57" s="229"/>
      <c r="B57" s="229"/>
      <c r="C57" s="230"/>
      <c r="D57" s="230"/>
      <c r="E57" s="230"/>
      <c r="F57" s="81"/>
      <c r="G57" s="81"/>
      <c r="H57" s="82"/>
      <c r="I57" s="83"/>
      <c r="J57" s="59"/>
      <c r="K57" s="60"/>
      <c r="L57" s="61"/>
    </row>
    <row r="58" spans="1:36" s="6" customFormat="1" ht="15.75" customHeight="1" x14ac:dyDescent="0.2">
      <c r="A58" s="84"/>
      <c r="B58" s="231"/>
      <c r="C58" s="231"/>
      <c r="D58" s="231"/>
      <c r="E58" s="231"/>
      <c r="F58" s="84"/>
      <c r="G58" s="84"/>
      <c r="H58" s="85"/>
      <c r="I58" s="232"/>
      <c r="J58" s="232"/>
      <c r="K58" s="86"/>
      <c r="L58" s="74"/>
    </row>
    <row r="59" spans="1:36" s="6" customFormat="1" x14ac:dyDescent="0.2">
      <c r="A59" s="75"/>
      <c r="B59" s="76"/>
      <c r="C59" s="39"/>
      <c r="D59" s="39"/>
      <c r="E59" s="39"/>
      <c r="F59" s="39"/>
      <c r="G59" s="39"/>
      <c r="H59" s="39"/>
      <c r="I59" s="39"/>
      <c r="J59" s="39"/>
      <c r="K59" s="39"/>
      <c r="L59" s="39"/>
    </row>
    <row r="60" spans="1:36" s="6" customFormat="1" x14ac:dyDescent="0.2">
      <c r="A60" s="77"/>
      <c r="B60" s="39"/>
      <c r="C60" s="39"/>
      <c r="D60" s="39"/>
      <c r="E60" s="39"/>
      <c r="F60" s="39"/>
      <c r="G60" s="39"/>
      <c r="H60" s="39"/>
      <c r="I60" s="39"/>
      <c r="J60" s="39"/>
      <c r="K60" s="39"/>
      <c r="L60" s="39"/>
    </row>
    <row r="61" spans="1:36" s="6" customFormat="1" x14ac:dyDescent="0.2">
      <c r="A61" s="77"/>
      <c r="B61" s="39"/>
      <c r="C61" s="39"/>
      <c r="D61" s="39"/>
      <c r="E61" s="39"/>
      <c r="F61" s="39"/>
      <c r="G61" s="39"/>
      <c r="H61" s="39"/>
      <c r="I61" s="39"/>
      <c r="J61" s="39"/>
      <c r="K61" s="39"/>
      <c r="L61" s="39"/>
    </row>
    <row r="62" spans="1:36" s="6" customFormat="1" x14ac:dyDescent="0.2">
      <c r="A62" s="77"/>
      <c r="B62" s="76"/>
      <c r="C62" s="76"/>
      <c r="D62" s="76"/>
      <c r="E62" s="76"/>
      <c r="F62" s="76"/>
      <c r="G62" s="76"/>
      <c r="H62" s="76"/>
      <c r="I62" s="76"/>
      <c r="J62" s="76"/>
      <c r="K62" s="76"/>
      <c r="L62" s="76"/>
    </row>
    <row r="63" spans="1:36" s="6" customFormat="1" x14ac:dyDescent="0.2">
      <c r="A63" s="77"/>
      <c r="B63" s="39"/>
      <c r="C63" s="39"/>
      <c r="D63" s="39"/>
      <c r="E63" s="39"/>
      <c r="F63" s="39"/>
      <c r="G63" s="39"/>
      <c r="H63" s="39"/>
      <c r="I63" s="39"/>
      <c r="J63" s="39"/>
      <c r="K63" s="39"/>
      <c r="L63" s="39"/>
    </row>
    <row r="64" spans="1:36" s="6" customFormat="1" x14ac:dyDescent="0.2">
      <c r="A64" s="77"/>
      <c r="B64" s="39"/>
      <c r="C64" s="54"/>
      <c r="D64" s="39"/>
      <c r="E64" s="39"/>
      <c r="F64" s="39"/>
      <c r="G64" s="39"/>
      <c r="H64" s="39"/>
      <c r="I64" s="39"/>
      <c r="J64" s="39"/>
      <c r="K64" s="39"/>
      <c r="L64" s="39"/>
    </row>
    <row r="65" spans="1:12" s="6" customFormat="1" x14ac:dyDescent="0.2">
      <c r="A65" s="77"/>
      <c r="B65" s="54"/>
      <c r="C65" s="87"/>
      <c r="D65" s="39"/>
      <c r="E65" s="39"/>
      <c r="F65" s="39"/>
      <c r="G65" s="39"/>
      <c r="H65" s="54"/>
      <c r="I65" s="54"/>
      <c r="J65" s="39"/>
      <c r="K65" s="39"/>
      <c r="L65" s="39"/>
    </row>
    <row r="66" spans="1:12" s="6" customFormat="1" x14ac:dyDescent="0.2">
      <c r="A66" s="77"/>
      <c r="B66" s="54"/>
      <c r="C66" s="87"/>
      <c r="D66" s="39"/>
      <c r="E66" s="39"/>
      <c r="F66" s="39"/>
      <c r="G66" s="39"/>
      <c r="H66" s="54"/>
      <c r="I66" s="54"/>
      <c r="J66" s="39"/>
      <c r="K66" s="39"/>
      <c r="L66" s="39"/>
    </row>
    <row r="67" spans="1:12" s="6" customFormat="1" x14ac:dyDescent="0.2">
      <c r="A67" s="77"/>
      <c r="B67" s="54"/>
      <c r="C67" s="87"/>
      <c r="D67" s="39"/>
      <c r="E67" s="39"/>
      <c r="F67" s="39"/>
      <c r="G67" s="39"/>
      <c r="H67" s="54"/>
      <c r="I67" s="54"/>
      <c r="J67" s="39"/>
      <c r="K67" s="39"/>
      <c r="L67" s="39"/>
    </row>
    <row r="68" spans="1:12" s="6" customFormat="1" x14ac:dyDescent="0.2">
      <c r="A68" s="77"/>
      <c r="B68" s="54"/>
      <c r="C68" s="87"/>
      <c r="D68" s="39"/>
      <c r="E68" s="39"/>
      <c r="F68" s="39"/>
      <c r="G68" s="39"/>
      <c r="H68" s="54"/>
      <c r="I68" s="54"/>
      <c r="J68" s="39"/>
      <c r="K68" s="39"/>
      <c r="L68" s="39"/>
    </row>
    <row r="69" spans="1:12" s="6" customFormat="1" x14ac:dyDescent="0.2">
      <c r="A69" s="77"/>
      <c r="B69" s="39"/>
      <c r="C69" s="39"/>
      <c r="D69" s="39"/>
      <c r="E69" s="38"/>
      <c r="F69" s="39"/>
      <c r="G69" s="39"/>
      <c r="H69" s="39"/>
      <c r="I69" s="39"/>
      <c r="J69" s="39"/>
      <c r="K69" s="39"/>
      <c r="L69" s="39"/>
    </row>
    <row r="70" spans="1:12" s="6" customFormat="1" x14ac:dyDescent="0.2">
      <c r="A70" s="77"/>
      <c r="B70" s="39"/>
      <c r="C70" s="54"/>
      <c r="D70" s="39"/>
      <c r="E70" s="38"/>
      <c r="F70" s="39"/>
      <c r="G70" s="39"/>
      <c r="H70" s="39"/>
      <c r="I70" s="39"/>
      <c r="J70" s="39"/>
      <c r="K70" s="39"/>
      <c r="L70" s="39"/>
    </row>
    <row r="71" spans="1:12" s="6" customFormat="1" x14ac:dyDescent="0.2">
      <c r="A71" s="77"/>
      <c r="B71" s="39"/>
      <c r="C71" s="87"/>
      <c r="D71" s="39"/>
      <c r="E71" s="39"/>
      <c r="F71" s="39"/>
      <c r="G71" s="39"/>
      <c r="H71" s="54"/>
      <c r="I71" s="54"/>
      <c r="J71" s="39"/>
      <c r="K71" s="39"/>
      <c r="L71" s="39"/>
    </row>
    <row r="72" spans="1:12" s="6" customFormat="1" x14ac:dyDescent="0.2">
      <c r="A72" s="77"/>
      <c r="B72" s="39"/>
      <c r="C72" s="87"/>
      <c r="D72" s="39"/>
      <c r="E72" s="39"/>
      <c r="F72" s="39"/>
      <c r="G72" s="39"/>
      <c r="H72" s="54"/>
      <c r="I72" s="54"/>
      <c r="J72" s="39"/>
      <c r="K72" s="39"/>
      <c r="L72" s="39"/>
    </row>
    <row r="73" spans="1:12" s="6" customFormat="1" x14ac:dyDescent="0.2">
      <c r="A73" s="77"/>
      <c r="B73" s="39"/>
      <c r="C73" s="87"/>
      <c r="D73" s="39"/>
      <c r="E73" s="39"/>
      <c r="F73" s="39"/>
      <c r="G73" s="39"/>
      <c r="H73" s="54"/>
      <c r="I73" s="54"/>
      <c r="J73" s="39"/>
      <c r="K73" s="39"/>
      <c r="L73" s="39"/>
    </row>
    <row r="74" spans="1:12" s="6" customFormat="1" x14ac:dyDescent="0.2">
      <c r="A74" s="77"/>
      <c r="B74" s="39"/>
      <c r="C74" s="39"/>
      <c r="D74" s="39"/>
      <c r="E74" s="38"/>
      <c r="F74" s="39"/>
      <c r="G74" s="39"/>
      <c r="H74" s="39"/>
      <c r="I74" s="39"/>
      <c r="J74" s="39"/>
      <c r="K74" s="39"/>
      <c r="L74" s="39"/>
    </row>
    <row r="75" spans="1:12" s="6" customFormat="1" x14ac:dyDescent="0.2">
      <c r="A75" s="77"/>
      <c r="B75" s="39"/>
      <c r="C75" s="54"/>
      <c r="D75" s="39"/>
      <c r="E75" s="38"/>
      <c r="F75" s="39"/>
      <c r="G75" s="39"/>
      <c r="H75" s="39"/>
      <c r="I75" s="39"/>
      <c r="J75" s="39"/>
      <c r="K75" s="39"/>
      <c r="L75" s="39"/>
    </row>
    <row r="76" spans="1:12" s="6" customFormat="1" x14ac:dyDescent="0.2">
      <c r="A76" s="77"/>
      <c r="B76" s="39"/>
      <c r="C76" s="87"/>
      <c r="D76" s="39"/>
      <c r="E76" s="39"/>
      <c r="F76" s="54"/>
      <c r="G76" s="54"/>
      <c r="H76" s="54"/>
      <c r="I76" s="54"/>
      <c r="J76" s="39"/>
      <c r="K76" s="39"/>
      <c r="L76" s="39"/>
    </row>
    <row r="77" spans="1:12" s="6" customFormat="1" x14ac:dyDescent="0.2">
      <c r="A77" s="77"/>
      <c r="B77" s="39"/>
      <c r="C77" s="87"/>
      <c r="D77" s="39"/>
      <c r="E77" s="39"/>
      <c r="F77" s="54"/>
      <c r="G77" s="54"/>
      <c r="H77" s="54"/>
      <c r="I77" s="54"/>
      <c r="J77" s="39"/>
      <c r="K77" s="39"/>
      <c r="L77" s="39"/>
    </row>
    <row r="78" spans="1:12" s="6" customFormat="1" x14ac:dyDescent="0.2">
      <c r="A78" s="77"/>
      <c r="B78" s="39"/>
      <c r="C78" s="87"/>
      <c r="D78" s="39"/>
      <c r="E78" s="39"/>
      <c r="F78" s="54"/>
      <c r="G78" s="54"/>
      <c r="H78" s="54"/>
      <c r="I78" s="54"/>
      <c r="J78" s="39"/>
      <c r="K78" s="39"/>
      <c r="L78" s="39"/>
    </row>
    <row r="79" spans="1:12" s="6" customFormat="1" x14ac:dyDescent="0.2">
      <c r="A79" s="77"/>
      <c r="B79" s="39"/>
      <c r="C79" s="87"/>
      <c r="D79" s="39"/>
      <c r="E79" s="39"/>
      <c r="F79" s="54"/>
      <c r="G79" s="54"/>
      <c r="H79" s="54"/>
      <c r="I79" s="54"/>
      <c r="J79" s="39"/>
      <c r="K79" s="39"/>
      <c r="L79" s="39"/>
    </row>
    <row r="80" spans="1:12" s="6" customFormat="1" x14ac:dyDescent="0.2">
      <c r="A80" s="77"/>
      <c r="B80" s="39"/>
      <c r="C80" s="39"/>
      <c r="D80" s="39"/>
      <c r="E80" s="38"/>
      <c r="F80" s="39"/>
      <c r="G80" s="39"/>
      <c r="H80" s="39"/>
      <c r="I80" s="54"/>
      <c r="J80" s="39"/>
      <c r="K80" s="39"/>
      <c r="L80" s="39"/>
    </row>
    <row r="81" spans="1:12" s="6" customFormat="1" x14ac:dyDescent="0.2">
      <c r="A81" s="77"/>
      <c r="B81" s="39"/>
      <c r="C81" s="39"/>
      <c r="D81" s="38"/>
      <c r="E81" s="39"/>
      <c r="F81" s="39"/>
      <c r="G81" s="39"/>
      <c r="H81" s="54"/>
      <c r="I81" s="54"/>
      <c r="J81" s="39"/>
      <c r="K81" s="39"/>
      <c r="L81" s="39"/>
    </row>
    <row r="82" spans="1:12" s="6" customFormat="1" x14ac:dyDescent="0.2">
      <c r="A82" s="77"/>
      <c r="B82" s="39"/>
      <c r="C82" s="87"/>
      <c r="D82" s="39"/>
      <c r="E82" s="39"/>
      <c r="F82" s="54"/>
      <c r="G82" s="54"/>
      <c r="H82" s="54"/>
      <c r="I82" s="54"/>
      <c r="J82" s="39"/>
      <c r="K82" s="39"/>
      <c r="L82" s="39"/>
    </row>
    <row r="83" spans="1:12" s="6" customFormat="1" x14ac:dyDescent="0.2">
      <c r="A83" s="77"/>
      <c r="B83" s="39"/>
      <c r="C83" s="87"/>
      <c r="D83" s="39"/>
      <c r="E83" s="39"/>
      <c r="F83" s="54"/>
      <c r="G83" s="54"/>
      <c r="H83" s="54"/>
      <c r="I83" s="54"/>
      <c r="J83" s="39"/>
      <c r="K83" s="39"/>
      <c r="L83" s="39"/>
    </row>
    <row r="84" spans="1:12" s="6" customFormat="1" x14ac:dyDescent="0.2">
      <c r="A84" s="77"/>
      <c r="B84" s="39"/>
      <c r="C84" s="87"/>
      <c r="D84" s="78"/>
      <c r="E84" s="39"/>
      <c r="F84" s="54"/>
      <c r="G84" s="54"/>
      <c r="H84" s="54"/>
      <c r="I84" s="54"/>
      <c r="J84" s="39"/>
      <c r="K84" s="39"/>
      <c r="L84" s="39"/>
    </row>
    <row r="85" spans="1:12" s="6" customFormat="1" x14ac:dyDescent="0.2">
      <c r="A85" s="77"/>
      <c r="B85" s="39"/>
      <c r="C85" s="39"/>
      <c r="D85" s="39"/>
      <c r="E85" s="38"/>
      <c r="F85" s="39"/>
      <c r="G85" s="39"/>
      <c r="H85" s="39"/>
      <c r="I85" s="39"/>
      <c r="J85" s="39"/>
      <c r="K85" s="39"/>
      <c r="L85" s="39"/>
    </row>
    <row r="86" spans="1:12" s="6" customFormat="1" x14ac:dyDescent="0.2">
      <c r="A86" s="77"/>
      <c r="B86" s="39"/>
      <c r="C86" s="39"/>
      <c r="D86" s="38"/>
      <c r="E86" s="39"/>
      <c r="F86" s="39"/>
      <c r="G86" s="39"/>
      <c r="H86" s="54"/>
      <c r="I86" s="39"/>
      <c r="J86" s="39"/>
      <c r="K86" s="39"/>
      <c r="L86" s="39"/>
    </row>
    <row r="87" spans="1:12" s="6" customFormat="1" x14ac:dyDescent="0.2">
      <c r="A87" s="77"/>
      <c r="B87" s="39"/>
      <c r="C87" s="87"/>
      <c r="D87" s="39"/>
      <c r="E87" s="39"/>
      <c r="F87" s="54"/>
      <c r="G87" s="54"/>
      <c r="H87" s="54"/>
      <c r="I87" s="54"/>
      <c r="J87" s="39"/>
      <c r="K87" s="39"/>
      <c r="L87" s="39"/>
    </row>
    <row r="88" spans="1:12" s="6" customFormat="1" x14ac:dyDescent="0.2">
      <c r="A88" s="77"/>
      <c r="B88" s="39"/>
      <c r="C88" s="87"/>
      <c r="D88" s="39"/>
      <c r="E88" s="39"/>
      <c r="F88" s="54"/>
      <c r="G88" s="54"/>
      <c r="H88" s="54"/>
      <c r="I88" s="54"/>
      <c r="J88" s="39"/>
      <c r="K88" s="39"/>
      <c r="L88" s="39"/>
    </row>
    <row r="89" spans="1:12" s="6" customFormat="1" x14ac:dyDescent="0.2">
      <c r="A89" s="77"/>
      <c r="B89" s="39"/>
      <c r="C89" s="87"/>
      <c r="D89" s="39"/>
      <c r="E89" s="39"/>
      <c r="F89" s="54"/>
      <c r="G89" s="54"/>
      <c r="H89" s="54"/>
      <c r="I89" s="54"/>
      <c r="J89" s="39"/>
      <c r="K89" s="39"/>
      <c r="L89" s="39"/>
    </row>
    <row r="90" spans="1:12" s="6" customFormat="1" x14ac:dyDescent="0.2">
      <c r="A90" s="77"/>
      <c r="B90" s="39"/>
      <c r="C90" s="87"/>
      <c r="D90" s="39"/>
      <c r="E90" s="39"/>
      <c r="F90" s="54"/>
      <c r="G90" s="54"/>
      <c r="H90" s="54"/>
      <c r="I90" s="54"/>
      <c r="J90" s="39"/>
      <c r="K90" s="39"/>
      <c r="L90" s="39"/>
    </row>
    <row r="91" spans="1:12" s="6" customFormat="1" x14ac:dyDescent="0.2">
      <c r="A91" s="77"/>
      <c r="B91" s="39"/>
      <c r="C91" s="87"/>
      <c r="D91" s="39"/>
      <c r="E91" s="39"/>
      <c r="F91" s="54"/>
      <c r="G91" s="54"/>
      <c r="H91" s="54"/>
      <c r="I91" s="54"/>
      <c r="J91" s="39"/>
      <c r="K91" s="39"/>
      <c r="L91" s="39"/>
    </row>
    <row r="92" spans="1:12" s="6" customFormat="1" x14ac:dyDescent="0.2">
      <c r="A92" s="77"/>
      <c r="B92" s="39"/>
      <c r="C92" s="39"/>
      <c r="D92" s="39"/>
      <c r="E92" s="38"/>
      <c r="F92" s="39"/>
      <c r="G92" s="39"/>
      <c r="H92" s="39"/>
      <c r="I92" s="39"/>
      <c r="J92" s="39"/>
      <c r="K92" s="39"/>
      <c r="L92" s="39"/>
    </row>
    <row r="93" spans="1:12" s="6" customFormat="1" x14ac:dyDescent="0.2">
      <c r="A93" s="77"/>
      <c r="B93" s="39"/>
      <c r="C93" s="54"/>
      <c r="D93" s="39"/>
      <c r="E93" s="38"/>
      <c r="F93" s="39"/>
      <c r="G93" s="39"/>
      <c r="H93" s="39"/>
      <c r="I93" s="39"/>
      <c r="J93" s="39"/>
      <c r="K93" s="39"/>
      <c r="L93" s="39"/>
    </row>
    <row r="94" spans="1:12" s="6" customFormat="1" x14ac:dyDescent="0.2">
      <c r="A94" s="77"/>
      <c r="B94" s="39"/>
      <c r="C94" s="87"/>
      <c r="D94" s="39"/>
      <c r="E94" s="39"/>
      <c r="F94" s="54"/>
      <c r="G94" s="54"/>
      <c r="H94" s="54"/>
      <c r="I94" s="54"/>
      <c r="J94" s="39"/>
      <c r="K94" s="39"/>
      <c r="L94" s="39"/>
    </row>
    <row r="95" spans="1:12" s="6" customFormat="1" x14ac:dyDescent="0.2">
      <c r="A95" s="77"/>
      <c r="B95" s="39"/>
      <c r="C95" s="87"/>
      <c r="D95" s="39"/>
      <c r="E95" s="39"/>
      <c r="F95" s="54"/>
      <c r="G95" s="54"/>
      <c r="H95" s="54"/>
      <c r="I95" s="54"/>
      <c r="J95" s="39"/>
      <c r="K95" s="39"/>
      <c r="L95" s="39"/>
    </row>
    <row r="96" spans="1:12" s="6" customFormat="1" x14ac:dyDescent="0.2">
      <c r="A96" s="77"/>
      <c r="B96" s="39"/>
      <c r="C96" s="87"/>
      <c r="D96" s="39"/>
      <c r="E96" s="39"/>
      <c r="F96" s="54"/>
      <c r="G96" s="54"/>
      <c r="H96" s="54"/>
      <c r="I96" s="54"/>
      <c r="J96" s="39"/>
      <c r="K96" s="39"/>
      <c r="L96" s="39"/>
    </row>
    <row r="97" spans="1:12" s="6" customFormat="1" x14ac:dyDescent="0.2">
      <c r="A97" s="77"/>
      <c r="B97" s="39"/>
      <c r="C97" s="87"/>
      <c r="D97" s="39"/>
      <c r="E97" s="39"/>
      <c r="F97" s="54"/>
      <c r="G97" s="54"/>
      <c r="H97" s="54"/>
      <c r="I97" s="54"/>
      <c r="J97" s="39"/>
      <c r="K97" s="39"/>
      <c r="L97" s="39"/>
    </row>
    <row r="98" spans="1:12" s="6" customFormat="1" x14ac:dyDescent="0.2">
      <c r="A98" s="77"/>
      <c r="B98" s="39"/>
      <c r="C98" s="87"/>
      <c r="D98" s="39"/>
      <c r="E98" s="39"/>
      <c r="F98" s="54"/>
      <c r="G98" s="54"/>
      <c r="H98" s="54"/>
      <c r="I98" s="54"/>
      <c r="J98" s="39"/>
      <c r="K98" s="39"/>
      <c r="L98" s="39"/>
    </row>
    <row r="99" spans="1:12" s="6" customFormat="1" x14ac:dyDescent="0.2">
      <c r="A99" s="77"/>
      <c r="B99" s="39"/>
      <c r="C99" s="87"/>
      <c r="D99" s="39"/>
      <c r="E99" s="39"/>
      <c r="F99" s="54"/>
      <c r="G99" s="54"/>
      <c r="H99" s="54"/>
      <c r="I99" s="54"/>
      <c r="J99" s="39"/>
      <c r="K99" s="39"/>
      <c r="L99" s="39"/>
    </row>
    <row r="100" spans="1:12" s="6" customFormat="1" x14ac:dyDescent="0.2">
      <c r="A100" s="77"/>
      <c r="B100" s="39"/>
      <c r="C100" s="39"/>
      <c r="D100" s="39"/>
      <c r="E100" s="38"/>
      <c r="F100" s="39"/>
      <c r="G100" s="39"/>
      <c r="H100" s="39"/>
      <c r="I100" s="39"/>
      <c r="J100" s="39"/>
      <c r="K100" s="39"/>
      <c r="L100" s="39"/>
    </row>
    <row r="101" spans="1:12" s="6" customFormat="1" x14ac:dyDescent="0.2">
      <c r="A101" s="77"/>
      <c r="B101" s="39"/>
      <c r="C101" s="39"/>
      <c r="D101" s="38"/>
      <c r="E101" s="39"/>
      <c r="F101" s="39"/>
      <c r="G101" s="39"/>
      <c r="H101" s="54"/>
      <c r="I101" s="39"/>
      <c r="J101" s="39"/>
      <c r="K101" s="39"/>
      <c r="L101" s="39"/>
    </row>
    <row r="102" spans="1:12" s="6" customFormat="1" x14ac:dyDescent="0.2">
      <c r="A102" s="77"/>
      <c r="B102" s="39"/>
      <c r="C102" s="88"/>
      <c r="D102" s="39"/>
      <c r="E102" s="39"/>
      <c r="F102" s="54"/>
      <c r="G102" s="54"/>
      <c r="H102" s="54"/>
      <c r="I102" s="54"/>
      <c r="J102" s="39"/>
      <c r="K102" s="39"/>
      <c r="L102" s="39"/>
    </row>
    <row r="103" spans="1:12" s="6" customFormat="1" x14ac:dyDescent="0.2">
      <c r="A103" s="77"/>
      <c r="B103" s="39"/>
      <c r="C103" s="87"/>
      <c r="D103" s="39"/>
      <c r="E103" s="39"/>
      <c r="F103" s="54"/>
      <c r="G103" s="54"/>
      <c r="H103" s="54"/>
      <c r="I103" s="54"/>
      <c r="J103" s="39"/>
      <c r="K103" s="39"/>
      <c r="L103" s="39"/>
    </row>
    <row r="104" spans="1:12" s="6" customFormat="1" x14ac:dyDescent="0.2">
      <c r="A104" s="77"/>
      <c r="B104" s="39"/>
      <c r="C104" s="87"/>
      <c r="D104" s="39"/>
      <c r="E104" s="39"/>
      <c r="F104" s="54"/>
      <c r="G104" s="54"/>
      <c r="H104" s="54"/>
      <c r="I104" s="54"/>
      <c r="J104" s="39"/>
      <c r="K104" s="39"/>
      <c r="L104" s="39"/>
    </row>
    <row r="105" spans="1:12" s="6" customFormat="1" x14ac:dyDescent="0.2">
      <c r="A105" s="77"/>
      <c r="B105" s="39"/>
      <c r="C105" s="39"/>
      <c r="D105" s="39"/>
      <c r="E105" s="39"/>
      <c r="F105" s="39"/>
      <c r="G105" s="39"/>
      <c r="H105" s="39"/>
      <c r="I105" s="39"/>
      <c r="J105" s="39"/>
      <c r="K105" s="39"/>
      <c r="L105" s="39"/>
    </row>
    <row r="106" spans="1:12" s="6" customFormat="1" x14ac:dyDescent="0.2">
      <c r="A106" s="77"/>
      <c r="B106" s="87"/>
      <c r="C106" s="39"/>
      <c r="D106" s="39"/>
      <c r="E106" s="54"/>
      <c r="F106" s="54"/>
      <c r="G106" s="54"/>
      <c r="H106" s="39"/>
      <c r="I106" s="39"/>
      <c r="J106" s="39"/>
      <c r="K106" s="39"/>
      <c r="L106" s="39"/>
    </row>
    <row r="107" spans="1:12" s="6" customFormat="1" x14ac:dyDescent="0.2">
      <c r="A107" s="77"/>
      <c r="B107" s="39"/>
      <c r="C107" s="40"/>
      <c r="D107" s="39"/>
      <c r="E107" s="54"/>
      <c r="F107" s="39"/>
      <c r="G107" s="39"/>
      <c r="H107" s="39"/>
      <c r="I107" s="39"/>
      <c r="J107" s="39"/>
      <c r="K107" s="39"/>
      <c r="L107" s="39"/>
    </row>
    <row r="108" spans="1:12" s="6" customFormat="1" x14ac:dyDescent="0.2">
      <c r="A108" s="77"/>
      <c r="B108" s="87"/>
      <c r="C108" s="39"/>
      <c r="D108" s="39"/>
      <c r="E108" s="54"/>
      <c r="F108" s="39"/>
      <c r="G108" s="39"/>
      <c r="H108" s="39"/>
      <c r="I108" s="39"/>
      <c r="J108" s="39"/>
      <c r="K108" s="39"/>
      <c r="L108" s="39"/>
    </row>
    <row r="109" spans="1:12" s="6" customFormat="1" x14ac:dyDescent="0.2">
      <c r="A109" s="77"/>
      <c r="B109" s="40"/>
      <c r="C109" s="39"/>
      <c r="D109" s="39"/>
      <c r="E109" s="228"/>
      <c r="F109" s="228"/>
      <c r="G109" s="228"/>
      <c r="H109" s="228"/>
      <c r="I109" s="228"/>
      <c r="J109" s="228"/>
      <c r="K109" s="228"/>
      <c r="L109" s="39"/>
    </row>
    <row r="110" spans="1:12" s="6" customFormat="1" x14ac:dyDescent="0.2">
      <c r="A110" s="77"/>
      <c r="B110" s="87"/>
      <c r="C110" s="39"/>
      <c r="D110" s="39"/>
      <c r="E110" s="228"/>
      <c r="F110" s="228"/>
      <c r="G110" s="228"/>
      <c r="H110" s="228"/>
      <c r="I110" s="228"/>
      <c r="J110" s="228"/>
      <c r="K110" s="228"/>
      <c r="L110" s="89"/>
    </row>
    <row r="111" spans="1:12" s="6" customFormat="1" x14ac:dyDescent="0.2">
      <c r="A111" s="77"/>
      <c r="B111" s="39"/>
      <c r="C111" s="39"/>
      <c r="D111" s="39"/>
      <c r="E111" s="54"/>
      <c r="F111" s="39"/>
      <c r="G111" s="39"/>
      <c r="H111" s="39"/>
      <c r="I111" s="39"/>
      <c r="J111" s="39"/>
      <c r="K111" s="39"/>
      <c r="L111" s="39"/>
    </row>
    <row r="112" spans="1:12" s="6" customFormat="1" x14ac:dyDescent="0.2">
      <c r="A112" s="79"/>
      <c r="B112" s="79"/>
      <c r="C112" s="79"/>
      <c r="D112" s="79"/>
      <c r="E112" s="79"/>
      <c r="F112" s="79"/>
      <c r="G112" s="79"/>
      <c r="H112" s="79"/>
      <c r="I112" s="79"/>
      <c r="J112" s="79"/>
      <c r="K112" s="79"/>
      <c r="L112" s="80"/>
    </row>
    <row r="113" spans="1:12" s="6" customFormat="1" x14ac:dyDescent="0.2">
      <c r="A113" s="54"/>
      <c r="B113" s="54"/>
      <c r="C113" s="54"/>
      <c r="D113" s="54"/>
      <c r="E113" s="54"/>
      <c r="F113" s="54"/>
      <c r="G113" s="54"/>
      <c r="H113" s="54"/>
      <c r="I113" s="54"/>
      <c r="J113" s="54"/>
      <c r="K113" s="54"/>
      <c r="L113" s="54"/>
    </row>
    <row r="114" spans="1:12" x14ac:dyDescent="0.2">
      <c r="A114" s="90"/>
      <c r="B114" s="90"/>
      <c r="C114" s="90"/>
      <c r="D114" s="90"/>
      <c r="E114" s="90"/>
      <c r="F114" s="90"/>
      <c r="G114" s="90"/>
      <c r="H114" s="90"/>
      <c r="I114" s="90"/>
      <c r="J114" s="90"/>
      <c r="K114" s="90"/>
      <c r="L114" s="90"/>
    </row>
    <row r="115" spans="1:12" x14ac:dyDescent="0.2">
      <c r="A115" s="90"/>
      <c r="B115" s="90"/>
      <c r="C115" s="90"/>
      <c r="D115" s="90"/>
      <c r="E115" s="90"/>
      <c r="F115" s="90"/>
      <c r="G115" s="90"/>
      <c r="H115" s="90"/>
      <c r="I115" s="90"/>
      <c r="J115" s="90"/>
      <c r="K115" s="90"/>
      <c r="L115" s="90"/>
    </row>
    <row r="116" spans="1:12" x14ac:dyDescent="0.2">
      <c r="A116" s="90"/>
      <c r="B116" s="90"/>
      <c r="C116" s="90"/>
      <c r="D116" s="90"/>
      <c r="E116" s="90"/>
      <c r="F116" s="90"/>
      <c r="G116" s="90"/>
      <c r="H116" s="90"/>
      <c r="I116" s="90"/>
      <c r="J116" s="90"/>
      <c r="K116" s="90"/>
      <c r="L116" s="90"/>
    </row>
    <row r="117" spans="1:12" x14ac:dyDescent="0.2">
      <c r="A117" s="90"/>
      <c r="B117" s="90"/>
      <c r="C117" s="90"/>
      <c r="D117" s="90"/>
      <c r="E117" s="90"/>
      <c r="F117" s="90"/>
      <c r="G117" s="90"/>
      <c r="H117" s="90"/>
      <c r="I117" s="90"/>
      <c r="J117" s="90"/>
      <c r="K117" s="90"/>
      <c r="L117" s="90"/>
    </row>
    <row r="118" spans="1:12" x14ac:dyDescent="0.2">
      <c r="A118" s="90"/>
      <c r="B118" s="90"/>
      <c r="C118" s="90"/>
      <c r="D118" s="90"/>
      <c r="E118" s="90"/>
      <c r="F118" s="90"/>
      <c r="G118" s="90"/>
      <c r="H118" s="90"/>
      <c r="I118" s="90"/>
      <c r="J118" s="90"/>
      <c r="K118" s="90"/>
      <c r="L118" s="90"/>
    </row>
    <row r="119" spans="1:12" x14ac:dyDescent="0.2">
      <c r="A119" s="90"/>
      <c r="B119" s="90"/>
      <c r="C119" s="90"/>
      <c r="D119" s="90"/>
      <c r="E119" s="90"/>
      <c r="F119" s="90"/>
      <c r="G119" s="90"/>
      <c r="H119" s="90"/>
      <c r="I119" s="90"/>
      <c r="J119" s="90"/>
      <c r="K119" s="90"/>
      <c r="L119" s="90"/>
    </row>
    <row r="120" spans="1:12" x14ac:dyDescent="0.2">
      <c r="A120" s="90"/>
      <c r="B120" s="90"/>
      <c r="C120" s="90"/>
      <c r="D120" s="90"/>
      <c r="E120" s="90"/>
      <c r="F120" s="90"/>
      <c r="G120" s="90"/>
      <c r="H120" s="90"/>
      <c r="I120" s="90"/>
      <c r="J120" s="90"/>
      <c r="K120" s="90"/>
      <c r="L120" s="90"/>
    </row>
    <row r="121" spans="1:12" x14ac:dyDescent="0.2">
      <c r="A121" s="90"/>
      <c r="B121" s="90"/>
      <c r="C121" s="90"/>
      <c r="D121" s="90"/>
      <c r="E121" s="90"/>
      <c r="F121" s="90"/>
      <c r="G121" s="90"/>
      <c r="H121" s="90"/>
      <c r="I121" s="90"/>
      <c r="J121" s="90"/>
      <c r="K121" s="90"/>
      <c r="L121" s="90"/>
    </row>
    <row r="122" spans="1:12" x14ac:dyDescent="0.2">
      <c r="A122" s="90"/>
      <c r="B122" s="90"/>
      <c r="C122" s="90"/>
      <c r="D122" s="90"/>
      <c r="E122" s="90"/>
      <c r="F122" s="90"/>
      <c r="G122" s="90"/>
      <c r="H122" s="90"/>
      <c r="I122" s="90"/>
      <c r="J122" s="90"/>
      <c r="K122" s="90"/>
      <c r="L122" s="90"/>
    </row>
    <row r="123" spans="1:12" x14ac:dyDescent="0.2">
      <c r="A123" s="90"/>
      <c r="B123" s="90"/>
      <c r="C123" s="90"/>
      <c r="D123" s="90"/>
      <c r="E123" s="90"/>
      <c r="F123" s="90"/>
      <c r="G123" s="90"/>
      <c r="H123" s="90"/>
      <c r="I123" s="90"/>
      <c r="J123" s="90"/>
      <c r="K123" s="90"/>
      <c r="L123" s="90"/>
    </row>
    <row r="124" spans="1:12" x14ac:dyDescent="0.2">
      <c r="A124" s="90"/>
      <c r="B124" s="90"/>
      <c r="C124" s="90"/>
      <c r="D124" s="90"/>
      <c r="E124" s="90"/>
      <c r="F124" s="90"/>
      <c r="G124" s="90"/>
      <c r="H124" s="90"/>
      <c r="I124" s="90"/>
      <c r="J124" s="90"/>
      <c r="K124" s="90"/>
      <c r="L124" s="90"/>
    </row>
    <row r="125" spans="1:12" x14ac:dyDescent="0.2">
      <c r="A125" s="90"/>
      <c r="B125" s="90"/>
      <c r="C125" s="90"/>
      <c r="D125" s="90"/>
      <c r="E125" s="90"/>
      <c r="F125" s="90"/>
      <c r="G125" s="90"/>
      <c r="H125" s="90"/>
      <c r="I125" s="90"/>
      <c r="J125" s="90"/>
      <c r="K125" s="90"/>
      <c r="L125" s="90"/>
    </row>
    <row r="126" spans="1:12" x14ac:dyDescent="0.2">
      <c r="A126" s="90"/>
      <c r="B126" s="90"/>
      <c r="C126" s="90"/>
      <c r="D126" s="90"/>
      <c r="E126" s="90"/>
      <c r="F126" s="90"/>
      <c r="G126" s="90"/>
      <c r="H126" s="90"/>
      <c r="I126" s="90"/>
      <c r="J126" s="90"/>
      <c r="K126" s="90"/>
      <c r="L126" s="90"/>
    </row>
    <row r="127" spans="1:12" x14ac:dyDescent="0.2">
      <c r="A127" s="90"/>
      <c r="B127" s="90"/>
      <c r="C127" s="90"/>
      <c r="D127" s="90"/>
      <c r="E127" s="90"/>
      <c r="F127" s="90"/>
      <c r="G127" s="90"/>
      <c r="H127" s="90"/>
      <c r="I127" s="90"/>
      <c r="J127" s="90"/>
      <c r="K127" s="90"/>
      <c r="L127" s="90"/>
    </row>
    <row r="128" spans="1:12" x14ac:dyDescent="0.2">
      <c r="A128" s="90"/>
      <c r="B128" s="90"/>
      <c r="C128" s="90"/>
      <c r="D128" s="90"/>
      <c r="E128" s="90"/>
      <c r="F128" s="90"/>
      <c r="G128" s="90"/>
      <c r="H128" s="90"/>
      <c r="I128" s="90"/>
      <c r="J128" s="90"/>
      <c r="K128" s="90"/>
      <c r="L128" s="90"/>
    </row>
    <row r="129" spans="1:12" x14ac:dyDescent="0.2">
      <c r="A129" s="90"/>
      <c r="B129" s="90"/>
      <c r="C129" s="90"/>
      <c r="D129" s="90"/>
      <c r="E129" s="90"/>
      <c r="F129" s="90"/>
      <c r="G129" s="90"/>
      <c r="H129" s="90"/>
      <c r="I129" s="90"/>
      <c r="J129" s="90"/>
      <c r="K129" s="90"/>
      <c r="L129" s="90"/>
    </row>
    <row r="130" spans="1:12" x14ac:dyDescent="0.2">
      <c r="A130" s="90"/>
      <c r="B130" s="90"/>
      <c r="C130" s="90"/>
      <c r="D130" s="90"/>
      <c r="E130" s="90"/>
      <c r="F130" s="90"/>
      <c r="G130" s="90"/>
      <c r="H130" s="90"/>
      <c r="I130" s="90"/>
      <c r="J130" s="90"/>
      <c r="K130" s="90"/>
      <c r="L130" s="90"/>
    </row>
    <row r="131" spans="1:12" x14ac:dyDescent="0.2">
      <c r="A131" s="90"/>
      <c r="B131" s="90"/>
      <c r="C131" s="90"/>
      <c r="D131" s="90"/>
      <c r="E131" s="90"/>
      <c r="F131" s="90"/>
      <c r="G131" s="90"/>
      <c r="H131" s="90"/>
      <c r="I131" s="90"/>
      <c r="J131" s="90"/>
      <c r="K131" s="90"/>
      <c r="L131" s="90"/>
    </row>
    <row r="132" spans="1:12" x14ac:dyDescent="0.2">
      <c r="A132" s="90"/>
      <c r="B132" s="90"/>
      <c r="C132" s="90"/>
      <c r="D132" s="90"/>
      <c r="E132" s="90"/>
      <c r="F132" s="90"/>
      <c r="G132" s="90"/>
      <c r="H132" s="90"/>
      <c r="I132" s="90"/>
      <c r="J132" s="90"/>
      <c r="K132" s="90"/>
      <c r="L132" s="90"/>
    </row>
    <row r="133" spans="1:12" x14ac:dyDescent="0.2">
      <c r="A133" s="90"/>
      <c r="B133" s="90"/>
      <c r="C133" s="90"/>
      <c r="D133" s="90"/>
      <c r="E133" s="90"/>
      <c r="F133" s="90"/>
      <c r="G133" s="90"/>
      <c r="H133" s="90"/>
      <c r="I133" s="90"/>
      <c r="J133" s="90"/>
      <c r="K133" s="90"/>
      <c r="L133" s="90"/>
    </row>
    <row r="134" spans="1:12" x14ac:dyDescent="0.2">
      <c r="A134" s="90"/>
      <c r="B134" s="90"/>
      <c r="C134" s="90"/>
      <c r="D134" s="90"/>
      <c r="E134" s="90"/>
      <c r="F134" s="90"/>
      <c r="G134" s="90"/>
      <c r="H134" s="90"/>
      <c r="I134" s="90"/>
      <c r="J134" s="90"/>
      <c r="K134" s="90"/>
      <c r="L134" s="90"/>
    </row>
    <row r="135" spans="1:12" x14ac:dyDescent="0.2">
      <c r="A135" s="90"/>
      <c r="B135" s="90"/>
      <c r="C135" s="90"/>
      <c r="D135" s="90"/>
      <c r="E135" s="90"/>
      <c r="F135" s="90"/>
      <c r="G135" s="90"/>
      <c r="H135" s="90"/>
      <c r="I135" s="90"/>
      <c r="J135" s="90"/>
      <c r="K135" s="90"/>
      <c r="L135" s="90"/>
    </row>
    <row r="136" spans="1:12" x14ac:dyDescent="0.2">
      <c r="A136" s="90"/>
      <c r="B136" s="90"/>
      <c r="C136" s="90"/>
      <c r="D136" s="90"/>
      <c r="E136" s="90"/>
      <c r="F136" s="90"/>
      <c r="G136" s="90"/>
      <c r="H136" s="90"/>
      <c r="I136" s="90"/>
      <c r="J136" s="90"/>
      <c r="K136" s="90"/>
      <c r="L136" s="90"/>
    </row>
    <row r="137" spans="1:12" x14ac:dyDescent="0.2">
      <c r="A137" s="90"/>
      <c r="B137" s="90"/>
      <c r="C137" s="90"/>
      <c r="D137" s="90"/>
      <c r="E137" s="90"/>
      <c r="F137" s="90"/>
      <c r="G137" s="90"/>
      <c r="H137" s="90"/>
      <c r="I137" s="90"/>
      <c r="J137" s="90"/>
      <c r="K137" s="90"/>
      <c r="L137" s="90"/>
    </row>
    <row r="138" spans="1:12" x14ac:dyDescent="0.2">
      <c r="A138" s="90"/>
      <c r="B138" s="90"/>
      <c r="C138" s="90"/>
      <c r="D138" s="90"/>
      <c r="E138" s="90"/>
      <c r="F138" s="90"/>
      <c r="G138" s="90"/>
      <c r="H138" s="90"/>
      <c r="I138" s="90"/>
      <c r="J138" s="90"/>
      <c r="K138" s="90"/>
      <c r="L138" s="90"/>
    </row>
    <row r="139" spans="1:12" x14ac:dyDescent="0.2">
      <c r="A139" s="90"/>
      <c r="B139" s="90"/>
      <c r="C139" s="90"/>
      <c r="D139" s="90"/>
      <c r="E139" s="90"/>
      <c r="F139" s="90"/>
      <c r="G139" s="90"/>
      <c r="H139" s="90"/>
      <c r="I139" s="90"/>
      <c r="J139" s="90"/>
      <c r="K139" s="90"/>
      <c r="L139" s="90"/>
    </row>
    <row r="140" spans="1:12" x14ac:dyDescent="0.2">
      <c r="A140" s="90"/>
      <c r="B140" s="90"/>
      <c r="C140" s="90"/>
      <c r="D140" s="90"/>
      <c r="E140" s="90"/>
      <c r="F140" s="90"/>
      <c r="G140" s="90"/>
      <c r="H140" s="90"/>
      <c r="I140" s="90"/>
      <c r="J140" s="90"/>
      <c r="K140" s="90"/>
      <c r="L140" s="90"/>
    </row>
    <row r="141" spans="1:12" x14ac:dyDescent="0.2">
      <c r="A141" s="90"/>
      <c r="B141" s="90"/>
      <c r="C141" s="90"/>
      <c r="D141" s="90"/>
      <c r="E141" s="90"/>
      <c r="F141" s="90"/>
      <c r="G141" s="90"/>
      <c r="H141" s="90"/>
      <c r="I141" s="90"/>
      <c r="J141" s="90"/>
      <c r="K141" s="90"/>
      <c r="L141" s="90"/>
    </row>
    <row r="142" spans="1:12" x14ac:dyDescent="0.2">
      <c r="A142" s="90"/>
      <c r="B142" s="90"/>
      <c r="C142" s="90"/>
      <c r="D142" s="90"/>
      <c r="E142" s="90"/>
      <c r="F142" s="90"/>
      <c r="G142" s="90"/>
      <c r="H142" s="90"/>
      <c r="I142" s="90"/>
      <c r="J142" s="90"/>
      <c r="K142" s="90"/>
      <c r="L142" s="90"/>
    </row>
    <row r="143" spans="1:12" x14ac:dyDescent="0.2">
      <c r="A143" s="90"/>
      <c r="B143" s="90"/>
      <c r="C143" s="90"/>
      <c r="D143" s="90"/>
      <c r="E143" s="90"/>
      <c r="F143" s="90"/>
      <c r="G143" s="90"/>
      <c r="H143" s="90"/>
      <c r="I143" s="90"/>
      <c r="J143" s="90"/>
      <c r="K143" s="90"/>
      <c r="L143" s="90"/>
    </row>
    <row r="144" spans="1:12" x14ac:dyDescent="0.2">
      <c r="A144" s="90"/>
      <c r="B144" s="90"/>
      <c r="C144" s="90"/>
      <c r="D144" s="90"/>
      <c r="E144" s="90"/>
      <c r="F144" s="90"/>
      <c r="G144" s="90"/>
      <c r="H144" s="90"/>
      <c r="I144" s="90"/>
      <c r="J144" s="90"/>
      <c r="K144" s="90"/>
      <c r="L144" s="90"/>
    </row>
    <row r="145" spans="1:12" x14ac:dyDescent="0.2">
      <c r="A145" s="90"/>
      <c r="B145" s="90"/>
      <c r="C145" s="90"/>
      <c r="D145" s="90"/>
      <c r="E145" s="90"/>
      <c r="F145" s="90"/>
      <c r="G145" s="90"/>
      <c r="H145" s="90"/>
      <c r="I145" s="90"/>
      <c r="J145" s="90"/>
      <c r="K145" s="90"/>
      <c r="L145" s="90"/>
    </row>
    <row r="146" spans="1:12" x14ac:dyDescent="0.2">
      <c r="A146" s="90"/>
      <c r="B146" s="90"/>
      <c r="C146" s="90"/>
      <c r="D146" s="90"/>
      <c r="E146" s="90"/>
      <c r="F146" s="90"/>
      <c r="G146" s="90"/>
      <c r="H146" s="90"/>
      <c r="I146" s="90"/>
      <c r="J146" s="90"/>
      <c r="K146" s="90"/>
      <c r="L146" s="90"/>
    </row>
    <row r="147" spans="1:12" x14ac:dyDescent="0.2">
      <c r="A147" s="90"/>
      <c r="B147" s="90"/>
      <c r="C147" s="90"/>
      <c r="D147" s="90"/>
      <c r="E147" s="90"/>
      <c r="F147" s="90"/>
      <c r="G147" s="90"/>
      <c r="H147" s="90"/>
      <c r="I147" s="90"/>
      <c r="J147" s="90"/>
      <c r="K147" s="90"/>
      <c r="L147" s="90"/>
    </row>
    <row r="148" spans="1:12" x14ac:dyDescent="0.2">
      <c r="A148" s="90"/>
      <c r="B148" s="90"/>
      <c r="C148" s="90"/>
      <c r="D148" s="90"/>
      <c r="E148" s="90"/>
      <c r="F148" s="90"/>
      <c r="G148" s="90"/>
      <c r="H148" s="90"/>
      <c r="I148" s="90"/>
      <c r="J148" s="90"/>
      <c r="K148" s="90"/>
      <c r="L148" s="90"/>
    </row>
    <row r="149" spans="1:12" x14ac:dyDescent="0.2">
      <c r="A149" s="90"/>
      <c r="B149" s="90"/>
      <c r="C149" s="90"/>
      <c r="D149" s="90"/>
      <c r="E149" s="90"/>
      <c r="F149" s="90"/>
      <c r="G149" s="90"/>
      <c r="H149" s="90"/>
      <c r="I149" s="90"/>
      <c r="J149" s="90"/>
      <c r="K149" s="90"/>
      <c r="L149" s="90"/>
    </row>
    <row r="150" spans="1:12" x14ac:dyDescent="0.2">
      <c r="A150" s="90"/>
      <c r="B150" s="90"/>
      <c r="C150" s="90"/>
      <c r="D150" s="90"/>
      <c r="E150" s="90"/>
      <c r="F150" s="90"/>
      <c r="G150" s="90"/>
      <c r="H150" s="90"/>
      <c r="I150" s="90"/>
      <c r="J150" s="90"/>
      <c r="K150" s="90"/>
      <c r="L150" s="90"/>
    </row>
    <row r="151" spans="1:12" x14ac:dyDescent="0.2">
      <c r="A151" s="90"/>
      <c r="B151" s="90"/>
      <c r="C151" s="90"/>
      <c r="D151" s="90"/>
      <c r="E151" s="90"/>
      <c r="F151" s="90"/>
      <c r="G151" s="90"/>
      <c r="H151" s="90"/>
      <c r="I151" s="90"/>
      <c r="J151" s="90"/>
      <c r="K151" s="90"/>
      <c r="L151" s="90"/>
    </row>
    <row r="152" spans="1:12" x14ac:dyDescent="0.2">
      <c r="A152" s="90"/>
      <c r="B152" s="90"/>
      <c r="C152" s="90"/>
      <c r="D152" s="90"/>
      <c r="E152" s="90"/>
      <c r="F152" s="90"/>
      <c r="G152" s="90"/>
      <c r="H152" s="90"/>
      <c r="I152" s="90"/>
      <c r="J152" s="90"/>
      <c r="K152" s="90"/>
      <c r="L152" s="90"/>
    </row>
    <row r="153" spans="1:12" x14ac:dyDescent="0.2">
      <c r="A153" s="90"/>
      <c r="B153" s="90"/>
      <c r="C153" s="90"/>
      <c r="D153" s="90"/>
      <c r="E153" s="90"/>
      <c r="F153" s="90"/>
      <c r="G153" s="90"/>
      <c r="H153" s="90"/>
      <c r="I153" s="90"/>
      <c r="J153" s="90"/>
      <c r="K153" s="90"/>
      <c r="L153" s="90"/>
    </row>
    <row r="154" spans="1:12" x14ac:dyDescent="0.2">
      <c r="A154" s="90"/>
      <c r="B154" s="90"/>
      <c r="C154" s="90"/>
      <c r="D154" s="90"/>
      <c r="E154" s="90"/>
      <c r="F154" s="90"/>
      <c r="G154" s="90"/>
      <c r="H154" s="90"/>
      <c r="I154" s="90"/>
      <c r="J154" s="90"/>
      <c r="K154" s="90"/>
      <c r="L154" s="90"/>
    </row>
    <row r="155" spans="1:12" x14ac:dyDescent="0.2">
      <c r="A155" s="90"/>
      <c r="B155" s="90"/>
      <c r="C155" s="90"/>
      <c r="D155" s="90"/>
      <c r="E155" s="90"/>
      <c r="F155" s="90"/>
      <c r="G155" s="90"/>
      <c r="H155" s="90"/>
      <c r="I155" s="90"/>
      <c r="J155" s="90"/>
      <c r="K155" s="90"/>
      <c r="L155" s="90"/>
    </row>
    <row r="156" spans="1:12" x14ac:dyDescent="0.2">
      <c r="A156" s="90"/>
      <c r="B156" s="90"/>
      <c r="C156" s="90"/>
      <c r="D156" s="90"/>
      <c r="E156" s="90"/>
      <c r="F156" s="90"/>
      <c r="G156" s="90"/>
      <c r="H156" s="90"/>
      <c r="I156" s="90"/>
      <c r="J156" s="90"/>
      <c r="K156" s="90"/>
      <c r="L156" s="90"/>
    </row>
    <row r="157" spans="1:12" x14ac:dyDescent="0.2">
      <c r="A157" s="90"/>
      <c r="B157" s="90"/>
      <c r="C157" s="90"/>
      <c r="D157" s="90"/>
      <c r="E157" s="90"/>
      <c r="F157" s="90"/>
      <c r="G157" s="90"/>
      <c r="H157" s="90"/>
      <c r="I157" s="90"/>
      <c r="J157" s="90"/>
      <c r="K157" s="90"/>
      <c r="L157" s="90"/>
    </row>
    <row r="158" spans="1:12" x14ac:dyDescent="0.2">
      <c r="A158" s="90"/>
      <c r="B158" s="90"/>
      <c r="C158" s="90"/>
      <c r="D158" s="90"/>
      <c r="E158" s="90"/>
      <c r="F158" s="90"/>
      <c r="G158" s="90"/>
      <c r="H158" s="90"/>
      <c r="I158" s="90"/>
      <c r="J158" s="90"/>
      <c r="K158" s="90"/>
      <c r="L158" s="90"/>
    </row>
    <row r="159" spans="1:12" x14ac:dyDescent="0.2">
      <c r="A159" s="90"/>
      <c r="B159" s="90"/>
      <c r="C159" s="90"/>
      <c r="D159" s="90"/>
      <c r="E159" s="90"/>
      <c r="F159" s="90"/>
      <c r="G159" s="90"/>
      <c r="H159" s="90"/>
      <c r="I159" s="90"/>
      <c r="J159" s="90"/>
      <c r="K159" s="90"/>
      <c r="L159" s="90"/>
    </row>
    <row r="160" spans="1:12" x14ac:dyDescent="0.2">
      <c r="A160" s="90"/>
      <c r="B160" s="90"/>
      <c r="C160" s="90"/>
      <c r="D160" s="90"/>
      <c r="E160" s="90"/>
      <c r="F160" s="90"/>
      <c r="G160" s="90"/>
      <c r="H160" s="90"/>
      <c r="I160" s="90"/>
      <c r="J160" s="90"/>
      <c r="K160" s="90"/>
      <c r="L160" s="90"/>
    </row>
    <row r="161" spans="1:12" x14ac:dyDescent="0.2">
      <c r="A161" s="90"/>
      <c r="B161" s="90"/>
      <c r="C161" s="90"/>
      <c r="D161" s="90"/>
      <c r="E161" s="90"/>
      <c r="F161" s="90"/>
      <c r="G161" s="90"/>
      <c r="H161" s="90"/>
      <c r="I161" s="90"/>
      <c r="J161" s="90"/>
      <c r="K161" s="90"/>
      <c r="L161" s="90"/>
    </row>
    <row r="162" spans="1:12" x14ac:dyDescent="0.2">
      <c r="A162" s="90"/>
      <c r="B162" s="90"/>
      <c r="C162" s="90"/>
      <c r="D162" s="90"/>
      <c r="E162" s="90"/>
      <c r="F162" s="90"/>
      <c r="G162" s="90"/>
      <c r="H162" s="90"/>
      <c r="I162" s="90"/>
      <c r="J162" s="90"/>
      <c r="K162" s="90"/>
      <c r="L162" s="90"/>
    </row>
    <row r="163" spans="1:12" x14ac:dyDescent="0.2">
      <c r="A163" s="90"/>
      <c r="B163" s="90"/>
      <c r="C163" s="90"/>
      <c r="D163" s="90"/>
      <c r="E163" s="90"/>
      <c r="F163" s="90"/>
      <c r="G163" s="90"/>
      <c r="H163" s="90"/>
      <c r="I163" s="90"/>
      <c r="J163" s="90"/>
      <c r="K163" s="90"/>
      <c r="L163" s="90"/>
    </row>
    <row r="164" spans="1:12" x14ac:dyDescent="0.2">
      <c r="A164" s="90"/>
      <c r="B164" s="90"/>
      <c r="C164" s="90"/>
      <c r="D164" s="90"/>
      <c r="E164" s="90"/>
      <c r="F164" s="90"/>
      <c r="G164" s="90"/>
      <c r="H164" s="90"/>
      <c r="I164" s="90"/>
      <c r="J164" s="90"/>
      <c r="K164" s="90"/>
      <c r="L164" s="90"/>
    </row>
  </sheetData>
  <mergeCells count="85">
    <mergeCell ref="F37:H37"/>
    <mergeCell ref="I36:L36"/>
    <mergeCell ref="H22:L22"/>
    <mergeCell ref="H25:L25"/>
    <mergeCell ref="J28:K28"/>
    <mergeCell ref="H26:L26"/>
    <mergeCell ref="H24:L24"/>
    <mergeCell ref="F33:H33"/>
    <mergeCell ref="D33:E33"/>
    <mergeCell ref="F15:L15"/>
    <mergeCell ref="F16:L16"/>
    <mergeCell ref="D50:E50"/>
    <mergeCell ref="D34:E34"/>
    <mergeCell ref="D49:E49"/>
    <mergeCell ref="D48:E48"/>
    <mergeCell ref="D47:E47"/>
    <mergeCell ref="F32:H32"/>
    <mergeCell ref="I32:L32"/>
    <mergeCell ref="D32:E32"/>
    <mergeCell ref="D30:E30"/>
    <mergeCell ref="H23:L23"/>
    <mergeCell ref="K17:L17"/>
    <mergeCell ref="I30:L30"/>
    <mergeCell ref="I37:L37"/>
    <mergeCell ref="A4:D4"/>
    <mergeCell ref="E4:L4"/>
    <mergeCell ref="C5:E5"/>
    <mergeCell ref="H7:H8"/>
    <mergeCell ref="F7:F8"/>
    <mergeCell ref="B7:E7"/>
    <mergeCell ref="D8:E8"/>
    <mergeCell ref="C6:E6"/>
    <mergeCell ref="A1:L1"/>
    <mergeCell ref="A2:L2"/>
    <mergeCell ref="A51:B51"/>
    <mergeCell ref="A48:B48"/>
    <mergeCell ref="A47:B47"/>
    <mergeCell ref="A21:B21"/>
    <mergeCell ref="A22:B22"/>
    <mergeCell ref="A23:B23"/>
    <mergeCell ref="A24:B24"/>
    <mergeCell ref="A41:E41"/>
    <mergeCell ref="D37:E37"/>
    <mergeCell ref="D36:E36"/>
    <mergeCell ref="D35:E35"/>
    <mergeCell ref="F36:H36"/>
    <mergeCell ref="I35:L35"/>
    <mergeCell ref="I33:L33"/>
    <mergeCell ref="A52:B52"/>
    <mergeCell ref="A15:B15"/>
    <mergeCell ref="I5:J5"/>
    <mergeCell ref="A6:B6"/>
    <mergeCell ref="A25:B25"/>
    <mergeCell ref="A11:B11"/>
    <mergeCell ref="I6:L6"/>
    <mergeCell ref="B8:C8"/>
    <mergeCell ref="F6:H6"/>
    <mergeCell ref="A50:B50"/>
    <mergeCell ref="A49:B49"/>
    <mergeCell ref="F35:H35"/>
    <mergeCell ref="F34:H34"/>
    <mergeCell ref="I34:L34"/>
    <mergeCell ref="D52:E52"/>
    <mergeCell ref="D51:E51"/>
    <mergeCell ref="A53:B53"/>
    <mergeCell ref="E109:K110"/>
    <mergeCell ref="A57:B57"/>
    <mergeCell ref="C57:E57"/>
    <mergeCell ref="B58:E58"/>
    <mergeCell ref="I58:J58"/>
    <mergeCell ref="D53:E53"/>
    <mergeCell ref="A10:L10"/>
    <mergeCell ref="A20:L20"/>
    <mergeCell ref="D31:E31"/>
    <mergeCell ref="F31:H31"/>
    <mergeCell ref="I31:L31"/>
    <mergeCell ref="A12:B12"/>
    <mergeCell ref="F30:H30"/>
    <mergeCell ref="F12:L12"/>
    <mergeCell ref="A13:B13"/>
    <mergeCell ref="A14:B14"/>
    <mergeCell ref="A16:B16"/>
    <mergeCell ref="A26:B26"/>
    <mergeCell ref="F13:L13"/>
    <mergeCell ref="F14:L14"/>
  </mergeCells>
  <phoneticPr fontId="5" type="noConversion"/>
  <dataValidations xWindow="314" yWindow="360" count="8">
    <dataValidation allowBlank="1" showErrorMessage="1" sqref="F27:G27 G26:L26" xr:uid="{00000000-0002-0000-0000-000000000000}"/>
    <dataValidation type="list" allowBlank="1" showInputMessage="1" showErrorMessage="1" sqref="D27" xr:uid="{00000000-0002-0000-0000-000001000000}">
      <formula1>#REF!</formula1>
    </dataValidation>
    <dataValidation type="list" allowBlank="1" showInputMessage="1" showErrorMessage="1" sqref="D22:D26" xr:uid="{00000000-0002-0000-0000-000002000000}">
      <formula1>"7A,7B,8A,8B,9,10"</formula1>
    </dataValidation>
    <dataValidation allowBlank="1" showInputMessage="1" showErrorMessage="1" error="Invalid Activity Code / Reenter" prompt="See Activity Code Sheet for Descriptions" sqref="G18:L18" xr:uid="{00000000-0002-0000-0000-000003000000}"/>
    <dataValidation type="list" allowBlank="1" showInputMessage="1" showErrorMessage="1" sqref="J7:J8" xr:uid="{00000000-0002-0000-0000-000004000000}">
      <formula1>"Y,N"</formula1>
    </dataValidation>
    <dataValidation type="list" allowBlank="1" showInputMessage="1" showErrorMessage="1" sqref="D18" xr:uid="{00000000-0002-0000-0000-000005000000}">
      <formula1>"1,2,3,4"</formula1>
    </dataValidation>
    <dataValidation type="list" allowBlank="1" showInputMessage="1" showErrorMessage="1" sqref="F22:F26" xr:uid="{00000000-0002-0000-0000-000006000000}">
      <formula1>"0101,0104,0105,0201,0202,0301,0401,0402,0403,0405,0406,0407,0408,0502,0503,0507"</formula1>
    </dataValidation>
    <dataValidation type="list" allowBlank="1" showInputMessage="1" showErrorMessage="1" sqref="D12:D16" xr:uid="{00000000-0002-0000-0000-000007000000}">
      <formula1>"1,2,3,4,5,6"</formula1>
    </dataValidation>
  </dataValidations>
  <printOptions horizontalCentered="1" verticalCentered="1"/>
  <pageMargins left="0.25" right="0.25" top="0" bottom="0" header="0.25" footer="0"/>
  <pageSetup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0" r:id="rId4" name="Check Box 82">
              <controlPr locked="0" defaultSize="0" autoFill="0" autoLine="0" autoPict="0">
                <anchor moveWithCells="1">
                  <from>
                    <xdr:col>8</xdr:col>
                    <xdr:colOff>76200</xdr:colOff>
                    <xdr:row>4</xdr:row>
                    <xdr:rowOff>9525</xdr:rowOff>
                  </from>
                  <to>
                    <xdr:col>8</xdr:col>
                    <xdr:colOff>504825</xdr:colOff>
                    <xdr:row>4</xdr:row>
                    <xdr:rowOff>228600</xdr:rowOff>
                  </to>
                </anchor>
              </controlPr>
            </control>
          </mc:Choice>
        </mc:AlternateContent>
        <mc:AlternateContent xmlns:mc="http://schemas.openxmlformats.org/markup-compatibility/2006">
          <mc:Choice Requires="x14">
            <control shapeId="2131" r:id="rId5" name="Check Box 83">
              <controlPr locked="0" defaultSize="0" autoFill="0" autoLine="0" autoPict="0">
                <anchor moveWithCells="1">
                  <from>
                    <xdr:col>9</xdr:col>
                    <xdr:colOff>428625</xdr:colOff>
                    <xdr:row>4</xdr:row>
                    <xdr:rowOff>9525</xdr:rowOff>
                  </from>
                  <to>
                    <xdr:col>10</xdr:col>
                    <xdr:colOff>180975</xdr:colOff>
                    <xdr:row>4</xdr:row>
                    <xdr:rowOff>228600</xdr:rowOff>
                  </to>
                </anchor>
              </controlPr>
            </control>
          </mc:Choice>
        </mc:AlternateContent>
        <mc:AlternateContent xmlns:mc="http://schemas.openxmlformats.org/markup-compatibility/2006">
          <mc:Choice Requires="x14">
            <control shapeId="2252" r:id="rId6" name="Check Box 204">
              <controlPr locked="0" defaultSize="0" autoFill="0" autoLine="0" autoPict="0">
                <anchor moveWithCells="1">
                  <from>
                    <xdr:col>8</xdr:col>
                    <xdr:colOff>190500</xdr:colOff>
                    <xdr:row>16</xdr:row>
                    <xdr:rowOff>66675</xdr:rowOff>
                  </from>
                  <to>
                    <xdr:col>8</xdr:col>
                    <xdr:colOff>495300</xdr:colOff>
                    <xdr:row>17</xdr:row>
                    <xdr:rowOff>28575</xdr:rowOff>
                  </to>
                </anchor>
              </controlPr>
            </control>
          </mc:Choice>
        </mc:AlternateContent>
        <mc:AlternateContent xmlns:mc="http://schemas.openxmlformats.org/markup-compatibility/2006">
          <mc:Choice Requires="x14">
            <control shapeId="2253" r:id="rId7" name="Check Box 205">
              <controlPr defaultSize="0" autoFill="0" autoLine="0" autoPict="0">
                <anchor moveWithCells="1">
                  <from>
                    <xdr:col>9</xdr:col>
                    <xdr:colOff>200025</xdr:colOff>
                    <xdr:row>16</xdr:row>
                    <xdr:rowOff>66675</xdr:rowOff>
                  </from>
                  <to>
                    <xdr:col>9</xdr:col>
                    <xdr:colOff>504825</xdr:colOff>
                    <xdr:row>17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45"/>
  <sheetViews>
    <sheetView workbookViewId="0">
      <selection activeCell="A2" sqref="A2:I45"/>
    </sheetView>
  </sheetViews>
  <sheetFormatPr defaultRowHeight="12.75" x14ac:dyDescent="0.2"/>
  <sheetData>
    <row r="1" spans="1:9" ht="27.75" customHeight="1" thickBot="1" x14ac:dyDescent="0.25">
      <c r="A1" s="280" t="s">
        <v>48</v>
      </c>
      <c r="B1" s="280"/>
      <c r="C1" s="280"/>
      <c r="D1" s="280"/>
      <c r="E1" s="280"/>
      <c r="F1" s="280"/>
      <c r="G1" s="280"/>
      <c r="H1" s="280"/>
      <c r="I1" s="280"/>
    </row>
    <row r="2" spans="1:9" x14ac:dyDescent="0.2">
      <c r="A2" s="281"/>
      <c r="B2" s="281"/>
      <c r="C2" s="281"/>
      <c r="D2" s="281"/>
      <c r="E2" s="281"/>
      <c r="F2" s="281"/>
      <c r="G2" s="281"/>
      <c r="H2" s="281"/>
      <c r="I2" s="281"/>
    </row>
    <row r="3" spans="1:9" x14ac:dyDescent="0.2">
      <c r="A3" s="282"/>
      <c r="B3" s="282"/>
      <c r="C3" s="282"/>
      <c r="D3" s="282"/>
      <c r="E3" s="282"/>
      <c r="F3" s="282"/>
      <c r="G3" s="282"/>
      <c r="H3" s="282"/>
      <c r="I3" s="282"/>
    </row>
    <row r="4" spans="1:9" x14ac:dyDescent="0.2">
      <c r="A4" s="282"/>
      <c r="B4" s="282"/>
      <c r="C4" s="282"/>
      <c r="D4" s="282"/>
      <c r="E4" s="282"/>
      <c r="F4" s="282"/>
      <c r="G4" s="282"/>
      <c r="H4" s="282"/>
      <c r="I4" s="282"/>
    </row>
    <row r="5" spans="1:9" x14ac:dyDescent="0.2">
      <c r="A5" s="282"/>
      <c r="B5" s="282"/>
      <c r="C5" s="282"/>
      <c r="D5" s="282"/>
      <c r="E5" s="282"/>
      <c r="F5" s="282"/>
      <c r="G5" s="282"/>
      <c r="H5" s="282"/>
      <c r="I5" s="282"/>
    </row>
    <row r="6" spans="1:9" x14ac:dyDescent="0.2">
      <c r="A6" s="282"/>
      <c r="B6" s="282"/>
      <c r="C6" s="282"/>
      <c r="D6" s="282"/>
      <c r="E6" s="282"/>
      <c r="F6" s="282"/>
      <c r="G6" s="282"/>
      <c r="H6" s="282"/>
      <c r="I6" s="282"/>
    </row>
    <row r="7" spans="1:9" x14ac:dyDescent="0.2">
      <c r="A7" s="282"/>
      <c r="B7" s="282"/>
      <c r="C7" s="282"/>
      <c r="D7" s="282"/>
      <c r="E7" s="282"/>
      <c r="F7" s="282"/>
      <c r="G7" s="282"/>
      <c r="H7" s="282"/>
      <c r="I7" s="282"/>
    </row>
    <row r="8" spans="1:9" x14ac:dyDescent="0.2">
      <c r="A8" s="282"/>
      <c r="B8" s="282"/>
      <c r="C8" s="282"/>
      <c r="D8" s="282"/>
      <c r="E8" s="282"/>
      <c r="F8" s="282"/>
      <c r="G8" s="282"/>
      <c r="H8" s="282"/>
      <c r="I8" s="282"/>
    </row>
    <row r="9" spans="1:9" x14ac:dyDescent="0.2">
      <c r="A9" s="282"/>
      <c r="B9" s="282"/>
      <c r="C9" s="282"/>
      <c r="D9" s="282"/>
      <c r="E9" s="282"/>
      <c r="F9" s="282"/>
      <c r="G9" s="282"/>
      <c r="H9" s="282"/>
      <c r="I9" s="282"/>
    </row>
    <row r="10" spans="1:9" x14ac:dyDescent="0.2">
      <c r="A10" s="282"/>
      <c r="B10" s="282"/>
      <c r="C10" s="282"/>
      <c r="D10" s="282"/>
      <c r="E10" s="282"/>
      <c r="F10" s="282"/>
      <c r="G10" s="282"/>
      <c r="H10" s="282"/>
      <c r="I10" s="282"/>
    </row>
    <row r="11" spans="1:9" x14ac:dyDescent="0.2">
      <c r="A11" s="282"/>
      <c r="B11" s="282"/>
      <c r="C11" s="282"/>
      <c r="D11" s="282"/>
      <c r="E11" s="282"/>
      <c r="F11" s="282"/>
      <c r="G11" s="282"/>
      <c r="H11" s="282"/>
      <c r="I11" s="282"/>
    </row>
    <row r="12" spans="1:9" x14ac:dyDescent="0.2">
      <c r="A12" s="282"/>
      <c r="B12" s="282"/>
      <c r="C12" s="282"/>
      <c r="D12" s="282"/>
      <c r="E12" s="282"/>
      <c r="F12" s="282"/>
      <c r="G12" s="282"/>
      <c r="H12" s="282"/>
      <c r="I12" s="282"/>
    </row>
    <row r="13" spans="1:9" x14ac:dyDescent="0.2">
      <c r="A13" s="282"/>
      <c r="B13" s="282"/>
      <c r="C13" s="282"/>
      <c r="D13" s="282"/>
      <c r="E13" s="282"/>
      <c r="F13" s="282"/>
      <c r="G13" s="282"/>
      <c r="H13" s="282"/>
      <c r="I13" s="282"/>
    </row>
    <row r="14" spans="1:9" x14ac:dyDescent="0.2">
      <c r="A14" s="282"/>
      <c r="B14" s="282"/>
      <c r="C14" s="282"/>
      <c r="D14" s="282"/>
      <c r="E14" s="282"/>
      <c r="F14" s="282"/>
      <c r="G14" s="282"/>
      <c r="H14" s="282"/>
      <c r="I14" s="282"/>
    </row>
    <row r="15" spans="1:9" x14ac:dyDescent="0.2">
      <c r="A15" s="282"/>
      <c r="B15" s="282"/>
      <c r="C15" s="282"/>
      <c r="D15" s="282"/>
      <c r="E15" s="282"/>
      <c r="F15" s="282"/>
      <c r="G15" s="282"/>
      <c r="H15" s="282"/>
      <c r="I15" s="282"/>
    </row>
    <row r="16" spans="1:9" x14ac:dyDescent="0.2">
      <c r="A16" s="282"/>
      <c r="B16" s="282"/>
      <c r="C16" s="282"/>
      <c r="D16" s="282"/>
      <c r="E16" s="282"/>
      <c r="F16" s="282"/>
      <c r="G16" s="282"/>
      <c r="H16" s="282"/>
      <c r="I16" s="282"/>
    </row>
    <row r="17" spans="1:9" x14ac:dyDescent="0.2">
      <c r="A17" s="282"/>
      <c r="B17" s="282"/>
      <c r="C17" s="282"/>
      <c r="D17" s="282"/>
      <c r="E17" s="282"/>
      <c r="F17" s="282"/>
      <c r="G17" s="282"/>
      <c r="H17" s="282"/>
      <c r="I17" s="282"/>
    </row>
    <row r="18" spans="1:9" x14ac:dyDescent="0.2">
      <c r="A18" s="282"/>
      <c r="B18" s="282"/>
      <c r="C18" s="282"/>
      <c r="D18" s="282"/>
      <c r="E18" s="282"/>
      <c r="F18" s="282"/>
      <c r="G18" s="282"/>
      <c r="H18" s="282"/>
      <c r="I18" s="282"/>
    </row>
    <row r="19" spans="1:9" x14ac:dyDescent="0.2">
      <c r="A19" s="282"/>
      <c r="B19" s="282"/>
      <c r="C19" s="282"/>
      <c r="D19" s="282"/>
      <c r="E19" s="282"/>
      <c r="F19" s="282"/>
      <c r="G19" s="282"/>
      <c r="H19" s="282"/>
      <c r="I19" s="282"/>
    </row>
    <row r="20" spans="1:9" x14ac:dyDescent="0.2">
      <c r="A20" s="282"/>
      <c r="B20" s="282"/>
      <c r="C20" s="282"/>
      <c r="D20" s="282"/>
      <c r="E20" s="282"/>
      <c r="F20" s="282"/>
      <c r="G20" s="282"/>
      <c r="H20" s="282"/>
      <c r="I20" s="282"/>
    </row>
    <row r="21" spans="1:9" x14ac:dyDescent="0.2">
      <c r="A21" s="282"/>
      <c r="B21" s="282"/>
      <c r="C21" s="282"/>
      <c r="D21" s="282"/>
      <c r="E21" s="282"/>
      <c r="F21" s="282"/>
      <c r="G21" s="282"/>
      <c r="H21" s="282"/>
      <c r="I21" s="282"/>
    </row>
    <row r="22" spans="1:9" x14ac:dyDescent="0.2">
      <c r="A22" s="282"/>
      <c r="B22" s="282"/>
      <c r="C22" s="282"/>
      <c r="D22" s="282"/>
      <c r="E22" s="282"/>
      <c r="F22" s="282"/>
      <c r="G22" s="282"/>
      <c r="H22" s="282"/>
      <c r="I22" s="282"/>
    </row>
    <row r="23" spans="1:9" x14ac:dyDescent="0.2">
      <c r="A23" s="282"/>
      <c r="B23" s="282"/>
      <c r="C23" s="282"/>
      <c r="D23" s="282"/>
      <c r="E23" s="282"/>
      <c r="F23" s="282"/>
      <c r="G23" s="282"/>
      <c r="H23" s="282"/>
      <c r="I23" s="282"/>
    </row>
    <row r="24" spans="1:9" x14ac:dyDescent="0.2">
      <c r="A24" s="282"/>
      <c r="B24" s="282"/>
      <c r="C24" s="282"/>
      <c r="D24" s="282"/>
      <c r="E24" s="282"/>
      <c r="F24" s="282"/>
      <c r="G24" s="282"/>
      <c r="H24" s="282"/>
      <c r="I24" s="282"/>
    </row>
    <row r="25" spans="1:9" x14ac:dyDescent="0.2">
      <c r="A25" s="282"/>
      <c r="B25" s="282"/>
      <c r="C25" s="282"/>
      <c r="D25" s="282"/>
      <c r="E25" s="282"/>
      <c r="F25" s="282"/>
      <c r="G25" s="282"/>
      <c r="H25" s="282"/>
      <c r="I25" s="282"/>
    </row>
    <row r="26" spans="1:9" x14ac:dyDescent="0.2">
      <c r="A26" s="282"/>
      <c r="B26" s="282"/>
      <c r="C26" s="282"/>
      <c r="D26" s="282"/>
      <c r="E26" s="282"/>
      <c r="F26" s="282"/>
      <c r="G26" s="282"/>
      <c r="H26" s="282"/>
      <c r="I26" s="282"/>
    </row>
    <row r="27" spans="1:9" x14ac:dyDescent="0.2">
      <c r="A27" s="282"/>
      <c r="B27" s="282"/>
      <c r="C27" s="282"/>
      <c r="D27" s="282"/>
      <c r="E27" s="282"/>
      <c r="F27" s="282"/>
      <c r="G27" s="282"/>
      <c r="H27" s="282"/>
      <c r="I27" s="282"/>
    </row>
    <row r="28" spans="1:9" x14ac:dyDescent="0.2">
      <c r="A28" s="282"/>
      <c r="B28" s="282"/>
      <c r="C28" s="282"/>
      <c r="D28" s="282"/>
      <c r="E28" s="282"/>
      <c r="F28" s="282"/>
      <c r="G28" s="282"/>
      <c r="H28" s="282"/>
      <c r="I28" s="282"/>
    </row>
    <row r="29" spans="1:9" x14ac:dyDescent="0.2">
      <c r="A29" s="282"/>
      <c r="B29" s="282"/>
      <c r="C29" s="282"/>
      <c r="D29" s="282"/>
      <c r="E29" s="282"/>
      <c r="F29" s="282"/>
      <c r="G29" s="282"/>
      <c r="H29" s="282"/>
      <c r="I29" s="282"/>
    </row>
    <row r="30" spans="1:9" x14ac:dyDescent="0.2">
      <c r="A30" s="282"/>
      <c r="B30" s="282"/>
      <c r="C30" s="282"/>
      <c r="D30" s="282"/>
      <c r="E30" s="282"/>
      <c r="F30" s="282"/>
      <c r="G30" s="282"/>
      <c r="H30" s="282"/>
      <c r="I30" s="282"/>
    </row>
    <row r="31" spans="1:9" x14ac:dyDescent="0.2">
      <c r="A31" s="282"/>
      <c r="B31" s="282"/>
      <c r="C31" s="282"/>
      <c r="D31" s="282"/>
      <c r="E31" s="282"/>
      <c r="F31" s="282"/>
      <c r="G31" s="282"/>
      <c r="H31" s="282"/>
      <c r="I31" s="282"/>
    </row>
    <row r="32" spans="1:9" x14ac:dyDescent="0.2">
      <c r="A32" s="282"/>
      <c r="B32" s="282"/>
      <c r="C32" s="282"/>
      <c r="D32" s="282"/>
      <c r="E32" s="282"/>
      <c r="F32" s="282"/>
      <c r="G32" s="282"/>
      <c r="H32" s="282"/>
      <c r="I32" s="282"/>
    </row>
    <row r="33" spans="1:9" x14ac:dyDescent="0.2">
      <c r="A33" s="282"/>
      <c r="B33" s="282"/>
      <c r="C33" s="282"/>
      <c r="D33" s="282"/>
      <c r="E33" s="282"/>
      <c r="F33" s="282"/>
      <c r="G33" s="282"/>
      <c r="H33" s="282"/>
      <c r="I33" s="282"/>
    </row>
    <row r="34" spans="1:9" x14ac:dyDescent="0.2">
      <c r="A34" s="282"/>
      <c r="B34" s="282"/>
      <c r="C34" s="282"/>
      <c r="D34" s="282"/>
      <c r="E34" s="282"/>
      <c r="F34" s="282"/>
      <c r="G34" s="282"/>
      <c r="H34" s="282"/>
      <c r="I34" s="282"/>
    </row>
    <row r="35" spans="1:9" x14ac:dyDescent="0.2">
      <c r="A35" s="282"/>
      <c r="B35" s="282"/>
      <c r="C35" s="282"/>
      <c r="D35" s="282"/>
      <c r="E35" s="282"/>
      <c r="F35" s="282"/>
      <c r="G35" s="282"/>
      <c r="H35" s="282"/>
      <c r="I35" s="282"/>
    </row>
    <row r="36" spans="1:9" x14ac:dyDescent="0.2">
      <c r="A36" s="282"/>
      <c r="B36" s="282"/>
      <c r="C36" s="282"/>
      <c r="D36" s="282"/>
      <c r="E36" s="282"/>
      <c r="F36" s="282"/>
      <c r="G36" s="282"/>
      <c r="H36" s="282"/>
      <c r="I36" s="282"/>
    </row>
    <row r="37" spans="1:9" x14ac:dyDescent="0.2">
      <c r="A37" s="282"/>
      <c r="B37" s="282"/>
      <c r="C37" s="282"/>
      <c r="D37" s="282"/>
      <c r="E37" s="282"/>
      <c r="F37" s="282"/>
      <c r="G37" s="282"/>
      <c r="H37" s="282"/>
      <c r="I37" s="282"/>
    </row>
    <row r="38" spans="1:9" x14ac:dyDescent="0.2">
      <c r="A38" s="282"/>
      <c r="B38" s="282"/>
      <c r="C38" s="282"/>
      <c r="D38" s="282"/>
      <c r="E38" s="282"/>
      <c r="F38" s="282"/>
      <c r="G38" s="282"/>
      <c r="H38" s="282"/>
      <c r="I38" s="282"/>
    </row>
    <row r="39" spans="1:9" x14ac:dyDescent="0.2">
      <c r="A39" s="282"/>
      <c r="B39" s="282"/>
      <c r="C39" s="282"/>
      <c r="D39" s="282"/>
      <c r="E39" s="282"/>
      <c r="F39" s="282"/>
      <c r="G39" s="282"/>
      <c r="H39" s="282"/>
      <c r="I39" s="282"/>
    </row>
    <row r="40" spans="1:9" x14ac:dyDescent="0.2">
      <c r="A40" s="282"/>
      <c r="B40" s="282"/>
      <c r="C40" s="282"/>
      <c r="D40" s="282"/>
      <c r="E40" s="282"/>
      <c r="F40" s="282"/>
      <c r="G40" s="282"/>
      <c r="H40" s="282"/>
      <c r="I40" s="282"/>
    </row>
    <row r="41" spans="1:9" x14ac:dyDescent="0.2">
      <c r="A41" s="282"/>
      <c r="B41" s="282"/>
      <c r="C41" s="282"/>
      <c r="D41" s="282"/>
      <c r="E41" s="282"/>
      <c r="F41" s="282"/>
      <c r="G41" s="282"/>
      <c r="H41" s="282"/>
      <c r="I41" s="282"/>
    </row>
    <row r="42" spans="1:9" x14ac:dyDescent="0.2">
      <c r="A42" s="282"/>
      <c r="B42" s="282"/>
      <c r="C42" s="282"/>
      <c r="D42" s="282"/>
      <c r="E42" s="282"/>
      <c r="F42" s="282"/>
      <c r="G42" s="282"/>
      <c r="H42" s="282"/>
      <c r="I42" s="282"/>
    </row>
    <row r="43" spans="1:9" x14ac:dyDescent="0.2">
      <c r="A43" s="282"/>
      <c r="B43" s="282"/>
      <c r="C43" s="282"/>
      <c r="D43" s="282"/>
      <c r="E43" s="282"/>
      <c r="F43" s="282"/>
      <c r="G43" s="282"/>
      <c r="H43" s="282"/>
      <c r="I43" s="282"/>
    </row>
    <row r="44" spans="1:9" x14ac:dyDescent="0.2">
      <c r="A44" s="282"/>
      <c r="B44" s="282"/>
      <c r="C44" s="282"/>
      <c r="D44" s="282"/>
      <c r="E44" s="282"/>
      <c r="F44" s="282"/>
      <c r="G44" s="282"/>
      <c r="H44" s="282"/>
      <c r="I44" s="282"/>
    </row>
    <row r="45" spans="1:9" x14ac:dyDescent="0.2">
      <c r="A45" s="282"/>
      <c r="B45" s="282"/>
      <c r="C45" s="282"/>
      <c r="D45" s="282"/>
      <c r="E45" s="282"/>
      <c r="F45" s="282"/>
      <c r="G45" s="282"/>
      <c r="H45" s="282"/>
      <c r="I45" s="282"/>
    </row>
  </sheetData>
  <sheetProtection sheet="1" objects="1" scenarios="1"/>
  <mergeCells count="2">
    <mergeCell ref="A1:I1"/>
    <mergeCell ref="A2:I45"/>
  </mergeCells>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84"/>
  <sheetViews>
    <sheetView showGridLines="0" topLeftCell="A19" zoomScale="90" workbookViewId="0"/>
  </sheetViews>
  <sheetFormatPr defaultColWidth="9.140625" defaultRowHeight="12.75" x14ac:dyDescent="0.2"/>
  <cols>
    <col min="1" max="1" width="21.7109375" style="64" customWidth="1"/>
    <col min="2" max="16384" width="9.140625" style="64"/>
  </cols>
  <sheetData>
    <row r="1" spans="1:11" ht="15.95" customHeight="1" x14ac:dyDescent="0.2">
      <c r="A1" s="72" t="s">
        <v>68</v>
      </c>
      <c r="B1" s="64" t="s">
        <v>47</v>
      </c>
    </row>
    <row r="2" spans="1:11" ht="15.95" customHeight="1" x14ac:dyDescent="0.2">
      <c r="A2" s="72" t="s">
        <v>69</v>
      </c>
      <c r="B2" s="64" t="s">
        <v>70</v>
      </c>
    </row>
    <row r="3" spans="1:11" ht="15.95" customHeight="1" x14ac:dyDescent="0.2">
      <c r="A3" s="72" t="s">
        <v>73</v>
      </c>
      <c r="B3" s="64" t="s">
        <v>74</v>
      </c>
    </row>
    <row r="4" spans="1:11" ht="15.95" customHeight="1" x14ac:dyDescent="0.2">
      <c r="A4" s="72" t="s">
        <v>31</v>
      </c>
      <c r="B4" s="64" t="s">
        <v>75</v>
      </c>
    </row>
    <row r="5" spans="1:11" ht="15.95" customHeight="1" x14ac:dyDescent="0.2">
      <c r="A5" s="72" t="s">
        <v>25</v>
      </c>
      <c r="B5" s="109" t="s">
        <v>76</v>
      </c>
    </row>
    <row r="6" spans="1:11" ht="15.95" customHeight="1" x14ac:dyDescent="0.2">
      <c r="A6" s="72" t="s">
        <v>32</v>
      </c>
      <c r="B6" s="64" t="s">
        <v>77</v>
      </c>
    </row>
    <row r="7" spans="1:11" ht="15.95" customHeight="1" x14ac:dyDescent="0.2">
      <c r="A7" s="72" t="s">
        <v>80</v>
      </c>
      <c r="B7" s="64" t="s">
        <v>78</v>
      </c>
    </row>
    <row r="8" spans="1:11" ht="15.95" customHeight="1" x14ac:dyDescent="0.2">
      <c r="A8" s="72" t="s">
        <v>52</v>
      </c>
      <c r="B8" s="64" t="s">
        <v>79</v>
      </c>
    </row>
    <row r="9" spans="1:11" ht="15.95" customHeight="1" x14ac:dyDescent="0.2">
      <c r="A9" s="72" t="s">
        <v>66</v>
      </c>
      <c r="B9" s="64" t="s">
        <v>81</v>
      </c>
    </row>
    <row r="10" spans="1:11" ht="8.1" customHeight="1" x14ac:dyDescent="0.2">
      <c r="A10" s="93"/>
    </row>
    <row r="11" spans="1:11" ht="15.95" customHeight="1" x14ac:dyDescent="0.2">
      <c r="A11" s="102" t="s">
        <v>37</v>
      </c>
    </row>
    <row r="12" spans="1:11" ht="15.95" customHeight="1" x14ac:dyDescent="0.2">
      <c r="A12" s="72" t="s">
        <v>16</v>
      </c>
      <c r="B12" s="283" t="s">
        <v>82</v>
      </c>
      <c r="C12" s="283"/>
      <c r="D12" s="283"/>
      <c r="E12" s="283"/>
      <c r="F12" s="283"/>
      <c r="G12" s="283"/>
      <c r="H12" s="283"/>
      <c r="I12" s="283"/>
      <c r="J12" s="283"/>
      <c r="K12" s="283"/>
    </row>
    <row r="13" spans="1:11" ht="15.95" customHeight="1" x14ac:dyDescent="0.2">
      <c r="A13" s="72"/>
      <c r="B13" s="283"/>
      <c r="C13" s="283"/>
      <c r="D13" s="283"/>
      <c r="E13" s="283"/>
      <c r="F13" s="283"/>
      <c r="G13" s="283"/>
      <c r="H13" s="283"/>
      <c r="I13" s="283"/>
      <c r="J13" s="283"/>
      <c r="K13" s="283"/>
    </row>
    <row r="14" spans="1:11" ht="15.95" customHeight="1" x14ac:dyDescent="0.2">
      <c r="A14" s="96" t="s">
        <v>34</v>
      </c>
      <c r="B14" s="66" t="s">
        <v>35</v>
      </c>
      <c r="C14" s="65"/>
      <c r="D14" s="65"/>
      <c r="E14" s="65"/>
      <c r="F14" s="65"/>
      <c r="G14" s="65"/>
      <c r="H14" s="65"/>
      <c r="I14" s="65"/>
      <c r="J14" s="65"/>
    </row>
    <row r="15" spans="1:11" ht="15.95" customHeight="1" x14ac:dyDescent="0.2">
      <c r="A15" s="97" t="s">
        <v>174</v>
      </c>
      <c r="B15" s="66" t="s">
        <v>173</v>
      </c>
      <c r="C15" s="65"/>
      <c r="E15" s="65"/>
      <c r="F15" s="65"/>
      <c r="G15" s="65"/>
      <c r="H15" s="65"/>
      <c r="I15" s="65"/>
      <c r="J15" s="65"/>
    </row>
    <row r="16" spans="1:11" ht="15.95" customHeight="1" x14ac:dyDescent="0.2">
      <c r="A16" s="97" t="s">
        <v>33</v>
      </c>
      <c r="B16" s="65" t="s">
        <v>46</v>
      </c>
      <c r="C16" s="65"/>
      <c r="E16" s="65"/>
      <c r="F16" s="66"/>
      <c r="G16" s="66"/>
      <c r="H16" s="65"/>
      <c r="I16" s="65"/>
      <c r="J16" s="65"/>
    </row>
    <row r="17" spans="1:11" ht="49.5" customHeight="1" x14ac:dyDescent="0.2">
      <c r="A17" s="98" t="s">
        <v>36</v>
      </c>
      <c r="B17" s="285" t="s">
        <v>100</v>
      </c>
      <c r="C17" s="285"/>
      <c r="D17" s="285"/>
      <c r="E17" s="285"/>
      <c r="F17" s="285"/>
      <c r="G17" s="285"/>
      <c r="H17" s="285"/>
      <c r="I17" s="285"/>
      <c r="J17" s="285"/>
    </row>
    <row r="18" spans="1:11" ht="8.1" customHeight="1" x14ac:dyDescent="0.2">
      <c r="A18" s="94"/>
      <c r="B18" s="66"/>
      <c r="C18" s="65"/>
      <c r="E18" s="65"/>
      <c r="F18" s="66"/>
      <c r="G18" s="66"/>
      <c r="H18" s="65"/>
      <c r="I18" s="65"/>
      <c r="J18" s="65"/>
    </row>
    <row r="19" spans="1:11" ht="15.95" customHeight="1" x14ac:dyDescent="0.2">
      <c r="A19" s="102" t="s">
        <v>38</v>
      </c>
      <c r="C19" s="65"/>
      <c r="D19" s="67"/>
      <c r="E19" s="65"/>
      <c r="F19" s="65"/>
      <c r="G19" s="65"/>
      <c r="H19" s="65"/>
      <c r="I19" s="65"/>
      <c r="J19" s="65"/>
    </row>
    <row r="20" spans="1:11" ht="15.95" customHeight="1" x14ac:dyDescent="0.2">
      <c r="A20" s="72" t="s">
        <v>15</v>
      </c>
      <c r="B20" s="64" t="s">
        <v>87</v>
      </c>
      <c r="C20" s="65"/>
      <c r="E20" s="65"/>
      <c r="F20" s="66"/>
      <c r="G20" s="66"/>
      <c r="H20" s="65"/>
      <c r="I20" s="65"/>
      <c r="J20" s="65"/>
    </row>
    <row r="21" spans="1:11" ht="15.95" customHeight="1" x14ac:dyDescent="0.2">
      <c r="A21" s="72" t="s">
        <v>39</v>
      </c>
      <c r="B21" s="66" t="s">
        <v>40</v>
      </c>
      <c r="E21" s="65"/>
      <c r="F21" s="66"/>
      <c r="G21" s="66"/>
      <c r="H21" s="65"/>
      <c r="I21" s="65"/>
      <c r="J21" s="65"/>
    </row>
    <row r="22" spans="1:11" ht="15.95" customHeight="1" x14ac:dyDescent="0.2">
      <c r="A22" s="97" t="s">
        <v>174</v>
      </c>
      <c r="B22" s="66" t="s">
        <v>173</v>
      </c>
      <c r="C22" s="65"/>
      <c r="E22" s="65"/>
      <c r="F22" s="65"/>
      <c r="G22" s="65"/>
      <c r="H22" s="65"/>
      <c r="I22" s="65"/>
      <c r="J22" s="65"/>
    </row>
    <row r="23" spans="1:11" ht="41.25" customHeight="1" x14ac:dyDescent="0.2">
      <c r="A23" s="99" t="s">
        <v>41</v>
      </c>
      <c r="B23" s="285" t="s">
        <v>90</v>
      </c>
      <c r="C23" s="285"/>
      <c r="D23" s="285"/>
      <c r="E23" s="285"/>
      <c r="F23" s="285"/>
      <c r="G23" s="285"/>
      <c r="H23" s="285"/>
      <c r="I23" s="285"/>
      <c r="J23" s="285"/>
      <c r="K23" s="285"/>
    </row>
    <row r="24" spans="1:11" s="100" customFormat="1" ht="8.1" customHeight="1" x14ac:dyDescent="0.2">
      <c r="A24" s="94"/>
      <c r="B24" s="69"/>
      <c r="C24" s="69"/>
      <c r="E24" s="101"/>
      <c r="F24" s="101"/>
      <c r="G24" s="101"/>
      <c r="H24" s="69"/>
      <c r="I24" s="69"/>
      <c r="J24" s="69"/>
    </row>
    <row r="25" spans="1:11" s="100" customFormat="1" ht="15.95" customHeight="1" x14ac:dyDescent="0.2">
      <c r="A25" s="102" t="s">
        <v>42</v>
      </c>
      <c r="B25" s="71"/>
      <c r="C25" s="69"/>
      <c r="D25" s="69"/>
      <c r="E25" s="69"/>
      <c r="F25" s="69"/>
      <c r="G25" s="69"/>
      <c r="H25" s="69"/>
      <c r="I25" s="69"/>
      <c r="J25" s="69"/>
    </row>
    <row r="26" spans="1:11" s="100" customFormat="1" ht="41.25" customHeight="1" x14ac:dyDescent="0.2">
      <c r="A26" s="103" t="s">
        <v>25</v>
      </c>
      <c r="B26" s="286" t="s">
        <v>88</v>
      </c>
      <c r="C26" s="286"/>
      <c r="D26" s="286"/>
      <c r="E26" s="286"/>
      <c r="F26" s="286"/>
      <c r="G26" s="286"/>
      <c r="H26" s="286"/>
      <c r="I26" s="286"/>
      <c r="J26" s="286"/>
      <c r="K26" s="286"/>
    </row>
    <row r="27" spans="1:11" s="100" customFormat="1" ht="43.5" customHeight="1" x14ac:dyDescent="0.2">
      <c r="A27" s="103" t="s">
        <v>26</v>
      </c>
      <c r="B27" s="286" t="s">
        <v>91</v>
      </c>
      <c r="C27" s="286"/>
      <c r="D27" s="286"/>
      <c r="E27" s="286"/>
      <c r="F27" s="286"/>
      <c r="G27" s="286"/>
      <c r="H27" s="286"/>
      <c r="I27" s="286"/>
      <c r="J27" s="286"/>
      <c r="K27" s="286"/>
    </row>
    <row r="28" spans="1:11" s="100" customFormat="1" ht="24" customHeight="1" x14ac:dyDescent="0.2">
      <c r="A28" s="105" t="s">
        <v>27</v>
      </c>
      <c r="B28" s="69" t="s">
        <v>45</v>
      </c>
      <c r="C28" s="69"/>
      <c r="E28" s="92"/>
      <c r="F28" s="92"/>
      <c r="G28" s="92"/>
      <c r="H28" s="92"/>
      <c r="I28" s="92"/>
      <c r="J28" s="92"/>
      <c r="K28" s="70"/>
    </row>
    <row r="29" spans="1:11" s="100" customFormat="1" ht="8.1" customHeight="1" x14ac:dyDescent="0.2"/>
    <row r="30" spans="1:11" s="100" customFormat="1" ht="13.5" customHeight="1" x14ac:dyDescent="0.2">
      <c r="A30" s="102" t="s">
        <v>43</v>
      </c>
    </row>
    <row r="31" spans="1:11" ht="15.95" customHeight="1" x14ac:dyDescent="0.2">
      <c r="A31" s="72" t="s">
        <v>61</v>
      </c>
      <c r="B31" s="64" t="s">
        <v>89</v>
      </c>
    </row>
    <row r="32" spans="1:11" ht="36.75" customHeight="1" x14ac:dyDescent="0.2">
      <c r="A32" s="106" t="s">
        <v>44</v>
      </c>
      <c r="B32" s="284" t="s">
        <v>92</v>
      </c>
      <c r="C32" s="284"/>
      <c r="D32" s="284"/>
      <c r="E32" s="284"/>
      <c r="F32" s="284"/>
      <c r="G32" s="284"/>
      <c r="H32" s="284"/>
      <c r="I32" s="284"/>
      <c r="J32" s="284"/>
      <c r="K32" s="284"/>
    </row>
    <row r="33" spans="1:11" ht="33" customHeight="1" x14ac:dyDescent="0.2">
      <c r="A33" s="106" t="s">
        <v>1</v>
      </c>
      <c r="B33" s="107" t="s">
        <v>93</v>
      </c>
    </row>
    <row r="34" spans="1:11" ht="32.1" customHeight="1" x14ac:dyDescent="0.2">
      <c r="A34" s="104" t="s">
        <v>2</v>
      </c>
      <c r="B34" s="284" t="s">
        <v>94</v>
      </c>
      <c r="C34" s="284"/>
      <c r="D34" s="284"/>
      <c r="E34" s="284"/>
      <c r="F34" s="284"/>
      <c r="G34" s="284"/>
      <c r="H34" s="284"/>
      <c r="I34" s="284"/>
      <c r="J34" s="284"/>
      <c r="K34" s="284"/>
    </row>
    <row r="35" spans="1:11" ht="15.95" customHeight="1" x14ac:dyDescent="0.2">
      <c r="A35" s="102" t="s">
        <v>49</v>
      </c>
    </row>
    <row r="36" spans="1:11" ht="15.95" customHeight="1" x14ac:dyDescent="0.2">
      <c r="A36" s="72" t="s">
        <v>96</v>
      </c>
      <c r="C36" s="72" t="s">
        <v>98</v>
      </c>
      <c r="G36" s="72" t="s">
        <v>97</v>
      </c>
    </row>
    <row r="37" spans="1:11" ht="15.95" customHeight="1" x14ac:dyDescent="0.2">
      <c r="A37" s="72" t="s">
        <v>99</v>
      </c>
    </row>
    <row r="38" spans="1:11" ht="15.95" customHeight="1" x14ac:dyDescent="0.2"/>
    <row r="39" spans="1:11" ht="18" customHeight="1" x14ac:dyDescent="0.2"/>
    <row r="40" spans="1:11" ht="18" customHeight="1" x14ac:dyDescent="0.2"/>
    <row r="41" spans="1:11" ht="18" customHeight="1" x14ac:dyDescent="0.2"/>
    <row r="42" spans="1:11" ht="18" customHeight="1" x14ac:dyDescent="0.2"/>
    <row r="43" spans="1:11" ht="18" customHeight="1" x14ac:dyDescent="0.2"/>
    <row r="44" spans="1:11" ht="18" customHeight="1" x14ac:dyDescent="0.2"/>
    <row r="45" spans="1:11" ht="18" customHeight="1" x14ac:dyDescent="0.2"/>
    <row r="46" spans="1:11" ht="18" customHeight="1" x14ac:dyDescent="0.2"/>
    <row r="47" spans="1:11" ht="18" customHeight="1" x14ac:dyDescent="0.2">
      <c r="A47" s="94"/>
      <c r="B47" s="65"/>
      <c r="C47" s="65"/>
    </row>
    <row r="48" spans="1:11" ht="18" customHeight="1" x14ac:dyDescent="0.2">
      <c r="A48" s="94"/>
      <c r="B48" s="65"/>
      <c r="C48" s="65"/>
    </row>
    <row r="49" spans="1:3" ht="18" customHeight="1" x14ac:dyDescent="0.2">
      <c r="A49" s="94"/>
      <c r="B49" s="65"/>
      <c r="C49" s="66"/>
    </row>
    <row r="50" spans="1:3" ht="18" customHeight="1" x14ac:dyDescent="0.2">
      <c r="A50" s="94"/>
      <c r="B50" s="65"/>
      <c r="C50" s="65"/>
    </row>
    <row r="51" spans="1:3" ht="18" customHeight="1" x14ac:dyDescent="0.2">
      <c r="A51" s="94"/>
      <c r="B51" s="65"/>
      <c r="C51" s="65"/>
    </row>
    <row r="52" spans="1:3" ht="18" customHeight="1" x14ac:dyDescent="0.2">
      <c r="A52" s="94"/>
      <c r="B52" s="65"/>
      <c r="C52" s="65"/>
    </row>
    <row r="53" spans="1:3" ht="18" customHeight="1" x14ac:dyDescent="0.2">
      <c r="A53" s="94"/>
      <c r="B53" s="65"/>
      <c r="C53" s="65"/>
    </row>
    <row r="54" spans="1:3" x14ac:dyDescent="0.2">
      <c r="A54" s="94"/>
      <c r="B54" s="68"/>
      <c r="C54" s="65"/>
    </row>
    <row r="55" spans="1:3" x14ac:dyDescent="0.2">
      <c r="A55" s="94"/>
      <c r="B55" s="65"/>
      <c r="C55" s="65"/>
    </row>
    <row r="56" spans="1:3" x14ac:dyDescent="0.2">
      <c r="A56" s="94"/>
      <c r="B56" s="65"/>
      <c r="C56" s="65"/>
    </row>
    <row r="57" spans="1:3" x14ac:dyDescent="0.2">
      <c r="A57" s="94"/>
      <c r="B57" s="65"/>
      <c r="C57" s="65"/>
    </row>
    <row r="58" spans="1:3" x14ac:dyDescent="0.2">
      <c r="A58" s="94"/>
      <c r="B58" s="65"/>
      <c r="C58" s="65"/>
    </row>
    <row r="59" spans="1:3" x14ac:dyDescent="0.2">
      <c r="A59" s="94"/>
      <c r="B59" s="65"/>
      <c r="C59" s="65"/>
    </row>
    <row r="60" spans="1:3" x14ac:dyDescent="0.2">
      <c r="A60" s="94"/>
      <c r="B60" s="65"/>
      <c r="C60" s="65"/>
    </row>
    <row r="61" spans="1:3" x14ac:dyDescent="0.2">
      <c r="A61" s="94"/>
      <c r="B61" s="65"/>
      <c r="C61" s="65"/>
    </row>
    <row r="62" spans="1:3" x14ac:dyDescent="0.2">
      <c r="A62" s="94"/>
      <c r="B62" s="65"/>
      <c r="C62" s="65"/>
    </row>
    <row r="63" spans="1:3" x14ac:dyDescent="0.2">
      <c r="A63" s="94"/>
      <c r="B63" s="65"/>
      <c r="C63" s="65"/>
    </row>
    <row r="64" spans="1:3" x14ac:dyDescent="0.2">
      <c r="A64" s="94"/>
      <c r="B64" s="65"/>
      <c r="C64" s="65"/>
    </row>
    <row r="65" spans="1:3" x14ac:dyDescent="0.2">
      <c r="A65" s="94"/>
      <c r="B65" s="65"/>
      <c r="C65" s="65"/>
    </row>
    <row r="66" spans="1:3" x14ac:dyDescent="0.2">
      <c r="A66" s="94"/>
      <c r="B66" s="65"/>
      <c r="C66" s="65"/>
    </row>
    <row r="67" spans="1:3" x14ac:dyDescent="0.2">
      <c r="A67" s="94"/>
      <c r="B67" s="65"/>
      <c r="C67" s="65"/>
    </row>
    <row r="68" spans="1:3" x14ac:dyDescent="0.2">
      <c r="A68" s="94"/>
      <c r="B68" s="65"/>
      <c r="C68" s="65"/>
    </row>
    <row r="69" spans="1:3" x14ac:dyDescent="0.2">
      <c r="A69" s="94"/>
      <c r="B69" s="65"/>
      <c r="C69" s="65"/>
    </row>
    <row r="70" spans="1:3" x14ac:dyDescent="0.2">
      <c r="A70" s="94"/>
      <c r="B70" s="65"/>
      <c r="C70" s="65"/>
    </row>
    <row r="71" spans="1:3" x14ac:dyDescent="0.2">
      <c r="A71" s="94"/>
      <c r="B71" s="65"/>
      <c r="C71" s="65"/>
    </row>
    <row r="72" spans="1:3" x14ac:dyDescent="0.2">
      <c r="A72" s="94"/>
      <c r="B72" s="65"/>
      <c r="C72" s="65"/>
    </row>
    <row r="73" spans="1:3" x14ac:dyDescent="0.2">
      <c r="A73" s="94"/>
      <c r="B73" s="65"/>
      <c r="C73" s="65"/>
    </row>
    <row r="74" spans="1:3" x14ac:dyDescent="0.2">
      <c r="A74" s="94"/>
      <c r="B74" s="65"/>
      <c r="C74" s="65"/>
    </row>
    <row r="75" spans="1:3" x14ac:dyDescent="0.2">
      <c r="A75" s="94"/>
      <c r="B75" s="65"/>
      <c r="C75" s="65"/>
    </row>
    <row r="76" spans="1:3" x14ac:dyDescent="0.2">
      <c r="A76" s="94"/>
      <c r="B76" s="65"/>
      <c r="C76" s="66"/>
    </row>
    <row r="77" spans="1:3" x14ac:dyDescent="0.2">
      <c r="A77" s="65"/>
      <c r="B77" s="66"/>
      <c r="C77" s="65"/>
    </row>
    <row r="78" spans="1:3" x14ac:dyDescent="0.2">
      <c r="A78" s="65"/>
      <c r="B78" s="66"/>
      <c r="C78" s="65"/>
    </row>
    <row r="79" spans="1:3" x14ac:dyDescent="0.2">
      <c r="A79" s="65"/>
      <c r="B79" s="65"/>
      <c r="C79" s="67"/>
    </row>
    <row r="80" spans="1:3" x14ac:dyDescent="0.2">
      <c r="A80" s="65"/>
      <c r="B80" s="71"/>
      <c r="C80" s="65"/>
    </row>
    <row r="81" spans="1:3" x14ac:dyDescent="0.2">
      <c r="A81" s="65"/>
      <c r="B81" s="65"/>
      <c r="C81" s="67"/>
    </row>
    <row r="82" spans="1:3" x14ac:dyDescent="0.2">
      <c r="A82" s="65"/>
      <c r="B82" s="66"/>
      <c r="C82" s="65"/>
    </row>
    <row r="83" spans="1:3" x14ac:dyDescent="0.2">
      <c r="A83" s="65"/>
      <c r="B83" s="65"/>
      <c r="C83" s="67"/>
    </row>
    <row r="84" spans="1:3" x14ac:dyDescent="0.2">
      <c r="A84" s="95"/>
      <c r="B84" s="65"/>
      <c r="C84" s="65"/>
    </row>
  </sheetData>
  <sheetProtection selectLockedCells="1" selectUnlockedCells="1"/>
  <mergeCells count="7">
    <mergeCell ref="B12:K13"/>
    <mergeCell ref="B32:K32"/>
    <mergeCell ref="B34:K34"/>
    <mergeCell ref="B17:J17"/>
    <mergeCell ref="B23:K23"/>
    <mergeCell ref="B27:K27"/>
    <mergeCell ref="B26:K26"/>
  </mergeCells>
  <phoneticPr fontId="5" type="noConversion"/>
  <printOptions horizontalCentered="1" verticalCentered="1"/>
  <pageMargins left="0" right="0" top="0.5" bottom="0.5" header="0.3" footer="0.2"/>
  <pageSetup scale="90" orientation="portrait" r:id="rId1"/>
  <headerFooter alignWithMargins="0">
    <oddHeader>&amp;C&amp;"Arial,Bold"Release Time Request Instructions</oddHeader>
    <oddFooter>&amp;R&amp;"Arial Narrow,Bold"&amp;8Revised 13-Oct2006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N76"/>
  <sheetViews>
    <sheetView showGridLines="0" workbookViewId="0">
      <selection activeCell="E20" sqref="E20"/>
    </sheetView>
  </sheetViews>
  <sheetFormatPr defaultColWidth="9.140625" defaultRowHeight="12.75" x14ac:dyDescent="0.2"/>
  <cols>
    <col min="1" max="1" width="5" style="64" customWidth="1"/>
    <col min="2" max="2" width="1.7109375" style="64" customWidth="1"/>
    <col min="3" max="3" width="11.5703125" style="64" customWidth="1"/>
    <col min="4" max="4" width="12.140625" style="64" customWidth="1"/>
    <col min="5" max="16384" width="9.140625" style="64"/>
  </cols>
  <sheetData>
    <row r="2" spans="1:14" ht="15.75" x14ac:dyDescent="0.25">
      <c r="D2" s="178" t="s">
        <v>104</v>
      </c>
    </row>
    <row r="3" spans="1:14" ht="15.75" x14ac:dyDescent="0.25">
      <c r="D3" s="178" t="s">
        <v>53</v>
      </c>
    </row>
    <row r="7" spans="1:14" x14ac:dyDescent="0.2">
      <c r="A7" s="65"/>
      <c r="B7" s="65"/>
      <c r="C7" s="65"/>
      <c r="D7" s="65"/>
      <c r="E7" s="65"/>
      <c r="F7" s="65"/>
      <c r="G7" s="65"/>
      <c r="H7" s="65"/>
      <c r="I7" s="65"/>
      <c r="J7" s="65"/>
      <c r="K7" s="65"/>
    </row>
    <row r="8" spans="1:14" ht="12.75" customHeight="1" x14ac:dyDescent="0.2">
      <c r="A8" s="287" t="s">
        <v>105</v>
      </c>
      <c r="B8" s="287"/>
      <c r="C8" s="287"/>
      <c r="D8" s="287"/>
      <c r="E8" s="287"/>
      <c r="F8" s="287"/>
      <c r="G8" s="287"/>
      <c r="H8" s="287"/>
      <c r="I8" s="287"/>
      <c r="J8" s="287"/>
      <c r="K8" s="287"/>
      <c r="L8" s="287"/>
      <c r="M8" s="287"/>
      <c r="N8" s="202"/>
    </row>
    <row r="9" spans="1:14" x14ac:dyDescent="0.2">
      <c r="A9" s="287"/>
      <c r="B9" s="287"/>
      <c r="C9" s="287"/>
      <c r="D9" s="287"/>
      <c r="E9" s="287"/>
      <c r="F9" s="287"/>
      <c r="G9" s="287"/>
      <c r="H9" s="287"/>
      <c r="I9" s="287"/>
      <c r="J9" s="287"/>
      <c r="K9" s="287"/>
      <c r="L9" s="287"/>
      <c r="M9" s="287"/>
      <c r="N9" s="202"/>
    </row>
    <row r="10" spans="1:14" ht="51" customHeight="1" x14ac:dyDescent="0.2">
      <c r="A10" s="287"/>
      <c r="B10" s="287"/>
      <c r="C10" s="287"/>
      <c r="D10" s="287"/>
      <c r="E10" s="287"/>
      <c r="F10" s="287"/>
      <c r="G10" s="287"/>
      <c r="H10" s="287"/>
      <c r="I10" s="287"/>
      <c r="J10" s="287"/>
      <c r="K10" s="287"/>
      <c r="L10" s="287"/>
      <c r="M10" s="287"/>
      <c r="N10" s="202"/>
    </row>
    <row r="11" spans="1:14" ht="9.75" customHeight="1" x14ac:dyDescent="0.2">
      <c r="A11" s="179"/>
      <c r="B11" s="179"/>
      <c r="C11" s="180"/>
      <c r="D11" s="283"/>
      <c r="E11" s="283"/>
      <c r="F11" s="283"/>
      <c r="G11" s="283"/>
      <c r="H11" s="283"/>
      <c r="I11" s="283"/>
      <c r="J11" s="65"/>
      <c r="K11" s="65"/>
    </row>
    <row r="12" spans="1:14" x14ac:dyDescent="0.2">
      <c r="A12" s="181" t="s">
        <v>106</v>
      </c>
      <c r="B12" s="182"/>
      <c r="D12" s="183"/>
      <c r="F12" s="65"/>
      <c r="G12" s="65"/>
      <c r="H12" s="65"/>
      <c r="I12" s="65"/>
      <c r="J12" s="65"/>
      <c r="K12" s="65"/>
    </row>
    <row r="13" spans="1:14" ht="15.75" customHeight="1" x14ac:dyDescent="0.2">
      <c r="A13" s="184"/>
      <c r="B13" s="181"/>
      <c r="C13" s="185"/>
      <c r="D13" s="288"/>
      <c r="E13" s="288"/>
      <c r="F13" s="288"/>
      <c r="G13" s="288"/>
      <c r="H13" s="288"/>
      <c r="I13" s="288"/>
      <c r="J13" s="187"/>
      <c r="K13" s="65"/>
    </row>
    <row r="14" spans="1:14" x14ac:dyDescent="0.2">
      <c r="A14" s="188" t="s">
        <v>107</v>
      </c>
      <c r="B14" s="182"/>
      <c r="C14" s="189" t="s">
        <v>108</v>
      </c>
      <c r="D14" s="183"/>
      <c r="F14" s="66"/>
      <c r="G14" s="66"/>
      <c r="H14" s="65"/>
      <c r="I14" s="65"/>
      <c r="J14" s="65"/>
      <c r="K14" s="65"/>
    </row>
    <row r="15" spans="1:14" ht="36" customHeight="1" x14ac:dyDescent="0.2">
      <c r="A15" s="190"/>
      <c r="B15" s="191"/>
      <c r="C15" s="283" t="s">
        <v>109</v>
      </c>
      <c r="D15" s="283"/>
      <c r="E15" s="283"/>
      <c r="F15" s="283"/>
      <c r="G15" s="283"/>
      <c r="H15" s="283"/>
      <c r="I15" s="283"/>
      <c r="J15" s="283"/>
      <c r="K15" s="283"/>
      <c r="L15" s="283"/>
      <c r="M15" s="283"/>
    </row>
    <row r="16" spans="1:14" x14ac:dyDescent="0.2">
      <c r="A16" s="188" t="s">
        <v>110</v>
      </c>
      <c r="B16" s="182"/>
      <c r="C16" s="189" t="s">
        <v>111</v>
      </c>
      <c r="D16" s="183"/>
      <c r="F16" s="66"/>
      <c r="G16" s="66"/>
      <c r="H16" s="65"/>
      <c r="I16" s="65"/>
      <c r="J16" s="65"/>
      <c r="K16" s="65"/>
    </row>
    <row r="17" spans="1:13" ht="36" customHeight="1" x14ac:dyDescent="0.2">
      <c r="A17" s="190"/>
      <c r="B17" s="191"/>
      <c r="C17" s="283" t="s">
        <v>112</v>
      </c>
      <c r="D17" s="283"/>
      <c r="E17" s="283"/>
      <c r="F17" s="283"/>
      <c r="G17" s="283"/>
      <c r="H17" s="283"/>
      <c r="I17" s="283"/>
      <c r="J17" s="283"/>
      <c r="K17" s="283"/>
      <c r="L17" s="283"/>
      <c r="M17" s="283"/>
    </row>
    <row r="18" spans="1:13" x14ac:dyDescent="0.2">
      <c r="A18" s="188" t="s">
        <v>113</v>
      </c>
      <c r="B18" s="182"/>
      <c r="C18" s="189" t="s">
        <v>114</v>
      </c>
      <c r="D18" s="183"/>
      <c r="F18" s="65"/>
      <c r="G18" s="65"/>
      <c r="H18" s="65"/>
      <c r="I18" s="65"/>
      <c r="J18" s="65"/>
      <c r="K18" s="65"/>
    </row>
    <row r="19" spans="1:13" ht="51" customHeight="1" x14ac:dyDescent="0.2">
      <c r="A19" s="192"/>
      <c r="B19" s="191"/>
      <c r="C19" s="283" t="s">
        <v>115</v>
      </c>
      <c r="D19" s="283"/>
      <c r="E19" s="283"/>
      <c r="F19" s="283"/>
      <c r="G19" s="283"/>
      <c r="H19" s="283"/>
      <c r="I19" s="283"/>
      <c r="J19" s="283"/>
      <c r="K19" s="283"/>
      <c r="L19" s="283"/>
      <c r="M19" s="283"/>
    </row>
    <row r="20" spans="1:13" x14ac:dyDescent="0.2">
      <c r="A20" s="193"/>
      <c r="B20" s="182"/>
      <c r="C20"/>
      <c r="D20" s="194"/>
      <c r="E20" s="195"/>
      <c r="F20" s="66"/>
      <c r="G20" s="66"/>
      <c r="H20" s="65"/>
      <c r="I20" s="65"/>
      <c r="J20" s="65"/>
      <c r="K20" s="65"/>
    </row>
    <row r="21" spans="1:13" x14ac:dyDescent="0.2">
      <c r="A21" s="181" t="s">
        <v>116</v>
      </c>
      <c r="B21" s="182"/>
      <c r="C21" s="189"/>
      <c r="D21" s="196"/>
    </row>
    <row r="22" spans="1:13" x14ac:dyDescent="0.2">
      <c r="A22" s="197"/>
      <c r="B22" s="198"/>
      <c r="C22" s="183"/>
      <c r="D22" s="196"/>
      <c r="E22"/>
    </row>
    <row r="23" spans="1:13" x14ac:dyDescent="0.2">
      <c r="A23" s="188" t="s">
        <v>117</v>
      </c>
      <c r="B23" s="182"/>
      <c r="C23" s="189" t="s">
        <v>118</v>
      </c>
      <c r="D23" s="196"/>
    </row>
    <row r="24" spans="1:13" ht="52.5" customHeight="1" x14ac:dyDescent="0.2">
      <c r="A24" s="199"/>
      <c r="B24" s="200"/>
      <c r="C24" s="283" t="s">
        <v>119</v>
      </c>
      <c r="D24" s="283"/>
      <c r="E24" s="283"/>
      <c r="F24" s="283"/>
      <c r="G24" s="283"/>
      <c r="H24" s="283"/>
      <c r="I24" s="283"/>
      <c r="J24" s="283"/>
      <c r="K24" s="283"/>
      <c r="L24" s="283"/>
      <c r="M24" s="283"/>
    </row>
    <row r="25" spans="1:13" ht="22.5" customHeight="1" x14ac:dyDescent="0.2">
      <c r="A25" s="188" t="s">
        <v>120</v>
      </c>
      <c r="B25" s="182"/>
      <c r="C25" s="93" t="s">
        <v>121</v>
      </c>
      <c r="D25" s="186"/>
      <c r="E25" s="186"/>
      <c r="F25" s="186"/>
      <c r="G25" s="186"/>
      <c r="H25" s="186"/>
      <c r="I25" s="186"/>
      <c r="J25" s="186"/>
      <c r="K25" s="170"/>
    </row>
    <row r="26" spans="1:13" ht="82.5" customHeight="1" x14ac:dyDescent="0.2">
      <c r="A26" s="188"/>
      <c r="B26" s="182"/>
      <c r="C26" s="283" t="s">
        <v>122</v>
      </c>
      <c r="D26" s="283"/>
      <c r="E26" s="283"/>
      <c r="F26" s="283"/>
      <c r="G26" s="283"/>
      <c r="H26" s="283"/>
      <c r="I26" s="283"/>
      <c r="J26" s="283"/>
      <c r="K26" s="283"/>
      <c r="L26" s="283"/>
      <c r="M26" s="283"/>
    </row>
    <row r="27" spans="1:13" ht="12" customHeight="1" x14ac:dyDescent="0.2">
      <c r="A27" s="193"/>
      <c r="B27" s="182"/>
      <c r="C27" s="170"/>
      <c r="D27" s="170"/>
      <c r="E27" s="170"/>
      <c r="F27" s="170"/>
      <c r="G27" s="170"/>
      <c r="H27" s="170"/>
      <c r="I27" s="170"/>
      <c r="J27" s="170"/>
      <c r="K27" s="170"/>
      <c r="L27" s="170"/>
      <c r="M27" s="170"/>
    </row>
    <row r="28" spans="1:13" x14ac:dyDescent="0.2">
      <c r="A28" s="181" t="s">
        <v>123</v>
      </c>
      <c r="B28" s="182"/>
      <c r="D28" s="183"/>
      <c r="F28" s="65"/>
      <c r="G28" s="65"/>
      <c r="H28" s="65"/>
      <c r="I28" s="65"/>
      <c r="J28" s="65"/>
      <c r="K28" s="65"/>
    </row>
    <row r="29" spans="1:13" x14ac:dyDescent="0.2">
      <c r="A29" s="184"/>
      <c r="B29" s="181"/>
      <c r="C29" s="185"/>
      <c r="D29" s="288"/>
      <c r="E29" s="288"/>
      <c r="F29" s="288"/>
      <c r="G29" s="288"/>
      <c r="H29" s="288"/>
      <c r="I29" s="288"/>
      <c r="J29" s="187"/>
      <c r="K29" s="65"/>
    </row>
    <row r="30" spans="1:13" x14ac:dyDescent="0.2">
      <c r="A30" s="193" t="s">
        <v>124</v>
      </c>
      <c r="B30" s="182"/>
      <c r="C30" s="189" t="s">
        <v>125</v>
      </c>
      <c r="D30" s="183"/>
      <c r="F30" s="66"/>
      <c r="G30" s="66"/>
      <c r="H30" s="65"/>
      <c r="I30" s="65"/>
      <c r="J30" s="65"/>
      <c r="K30" s="65"/>
    </row>
    <row r="31" spans="1:13" ht="36" customHeight="1" x14ac:dyDescent="0.2">
      <c r="A31" s="192"/>
      <c r="B31" s="191"/>
      <c r="C31" s="283" t="s">
        <v>126</v>
      </c>
      <c r="D31" s="283"/>
      <c r="E31" s="283"/>
      <c r="F31" s="283"/>
      <c r="G31" s="283"/>
      <c r="H31" s="283"/>
      <c r="I31" s="283"/>
      <c r="J31" s="283"/>
      <c r="K31" s="283"/>
      <c r="L31" s="283"/>
      <c r="M31" s="283"/>
    </row>
    <row r="32" spans="1:13" ht="12.75" customHeight="1" x14ac:dyDescent="0.2">
      <c r="A32" s="192"/>
      <c r="B32" s="191"/>
      <c r="C32" s="170"/>
      <c r="D32" s="170"/>
      <c r="E32" s="170"/>
      <c r="F32" s="170"/>
      <c r="G32" s="170"/>
      <c r="H32" s="170"/>
      <c r="I32" s="170"/>
      <c r="J32" s="170"/>
      <c r="K32" s="170"/>
      <c r="L32" s="170"/>
      <c r="M32" s="170"/>
    </row>
    <row r="33" spans="1:13" x14ac:dyDescent="0.2">
      <c r="A33" s="181" t="s">
        <v>127</v>
      </c>
      <c r="B33" s="182"/>
      <c r="D33" s="183"/>
      <c r="F33" s="65"/>
      <c r="G33" s="65"/>
      <c r="H33" s="65"/>
      <c r="I33" s="65"/>
      <c r="J33" s="65"/>
      <c r="K33" s="65"/>
    </row>
    <row r="34" spans="1:13" x14ac:dyDescent="0.2">
      <c r="A34" s="184"/>
      <c r="B34" s="181"/>
      <c r="C34" s="185"/>
      <c r="D34" s="288"/>
      <c r="E34" s="288"/>
      <c r="F34" s="288"/>
      <c r="G34" s="288"/>
      <c r="H34" s="288"/>
      <c r="I34" s="288"/>
      <c r="J34" s="187"/>
      <c r="K34" s="65"/>
    </row>
    <row r="35" spans="1:13" x14ac:dyDescent="0.2">
      <c r="A35" s="188" t="s">
        <v>128</v>
      </c>
      <c r="B35" s="182"/>
      <c r="C35" s="189" t="s">
        <v>129</v>
      </c>
      <c r="D35" s="183"/>
      <c r="F35" s="66"/>
      <c r="G35" s="66"/>
      <c r="H35" s="65"/>
      <c r="I35" s="65"/>
      <c r="J35" s="65"/>
      <c r="K35" s="65"/>
    </row>
    <row r="36" spans="1:13" ht="36" customHeight="1" x14ac:dyDescent="0.2">
      <c r="A36" s="190"/>
      <c r="B36" s="191"/>
      <c r="C36" s="283" t="s">
        <v>130</v>
      </c>
      <c r="D36" s="283"/>
      <c r="E36" s="283"/>
      <c r="F36" s="283"/>
      <c r="G36" s="283"/>
      <c r="H36" s="283"/>
      <c r="I36" s="283"/>
      <c r="J36" s="283"/>
      <c r="K36" s="283"/>
      <c r="L36" s="283"/>
      <c r="M36" s="283"/>
    </row>
    <row r="37" spans="1:13" x14ac:dyDescent="0.2">
      <c r="A37" s="188" t="s">
        <v>131</v>
      </c>
      <c r="B37" s="182"/>
      <c r="C37" s="189" t="s">
        <v>132</v>
      </c>
      <c r="D37" s="183"/>
      <c r="F37" s="66"/>
      <c r="G37" s="66"/>
      <c r="H37" s="65"/>
      <c r="I37" s="65"/>
      <c r="J37" s="65"/>
      <c r="K37" s="65"/>
    </row>
    <row r="38" spans="1:13" ht="36" customHeight="1" x14ac:dyDescent="0.2">
      <c r="A38" s="190"/>
      <c r="B38" s="191"/>
      <c r="C38" s="283" t="s">
        <v>133</v>
      </c>
      <c r="D38" s="283"/>
      <c r="E38" s="283"/>
      <c r="F38" s="283"/>
      <c r="G38" s="283"/>
      <c r="H38" s="283"/>
      <c r="I38" s="283"/>
      <c r="J38" s="283"/>
      <c r="K38" s="283"/>
      <c r="L38" s="283"/>
      <c r="M38" s="283"/>
    </row>
    <row r="39" spans="1:13" x14ac:dyDescent="0.2">
      <c r="A39" s="188" t="s">
        <v>134</v>
      </c>
      <c r="B39" s="182"/>
      <c r="C39" s="189" t="s">
        <v>135</v>
      </c>
      <c r="D39" s="183"/>
      <c r="F39" s="65"/>
      <c r="G39" s="65"/>
      <c r="H39" s="65"/>
      <c r="I39" s="65"/>
      <c r="J39" s="65"/>
      <c r="K39" s="65"/>
    </row>
    <row r="40" spans="1:13" ht="36" customHeight="1" x14ac:dyDescent="0.2">
      <c r="A40" s="190"/>
      <c r="B40" s="191"/>
      <c r="C40" s="283" t="s">
        <v>136</v>
      </c>
      <c r="D40" s="283"/>
      <c r="E40" s="283"/>
      <c r="F40" s="283"/>
      <c r="G40" s="283"/>
      <c r="H40" s="283"/>
      <c r="I40" s="283"/>
      <c r="J40" s="283"/>
      <c r="K40" s="283"/>
      <c r="L40" s="283"/>
      <c r="M40" s="283"/>
    </row>
    <row r="41" spans="1:13" x14ac:dyDescent="0.2">
      <c r="A41" s="188" t="s">
        <v>137</v>
      </c>
      <c r="B41" s="182"/>
      <c r="C41" s="189" t="s">
        <v>138</v>
      </c>
      <c r="D41" s="183"/>
      <c r="F41" s="65"/>
      <c r="G41" s="65"/>
      <c r="H41" s="65"/>
      <c r="I41" s="65"/>
      <c r="J41" s="65"/>
      <c r="K41" s="65"/>
    </row>
    <row r="42" spans="1:13" ht="39" customHeight="1" x14ac:dyDescent="0.2">
      <c r="A42" s="190"/>
      <c r="B42" s="191"/>
      <c r="C42" s="283" t="s">
        <v>139</v>
      </c>
      <c r="D42" s="283"/>
      <c r="E42" s="283"/>
      <c r="F42" s="283"/>
      <c r="G42" s="283"/>
      <c r="H42" s="283"/>
      <c r="I42" s="283"/>
      <c r="J42" s="283"/>
      <c r="K42" s="283"/>
      <c r="L42" s="283"/>
      <c r="M42" s="283"/>
    </row>
    <row r="44" spans="1:13" x14ac:dyDescent="0.2">
      <c r="A44" s="188" t="s">
        <v>140</v>
      </c>
      <c r="B44" s="182"/>
      <c r="C44" s="189" t="s">
        <v>141</v>
      </c>
      <c r="D44" s="183"/>
      <c r="F44" s="65"/>
      <c r="G44" s="65"/>
      <c r="H44" s="65"/>
      <c r="I44" s="65"/>
      <c r="J44" s="65"/>
      <c r="K44" s="65"/>
    </row>
    <row r="45" spans="1:13" ht="19.5" customHeight="1" x14ac:dyDescent="0.2">
      <c r="A45" s="190"/>
      <c r="B45" s="191"/>
      <c r="C45" s="283" t="s">
        <v>142</v>
      </c>
      <c r="D45" s="283"/>
      <c r="E45" s="283"/>
      <c r="F45" s="283"/>
      <c r="G45" s="283"/>
      <c r="H45" s="283"/>
      <c r="I45" s="283"/>
      <c r="J45" s="283"/>
      <c r="K45" s="283"/>
      <c r="L45" s="283"/>
      <c r="M45" s="283"/>
    </row>
    <row r="46" spans="1:13" ht="12.75" customHeight="1" x14ac:dyDescent="0.2">
      <c r="A46" s="190"/>
      <c r="B46" s="191"/>
      <c r="C46" s="201" t="s">
        <v>143</v>
      </c>
      <c r="D46" s="170"/>
      <c r="E46" s="170"/>
      <c r="F46" s="170"/>
      <c r="G46" s="170"/>
      <c r="H46" s="170"/>
      <c r="I46" s="170"/>
      <c r="J46" s="170"/>
      <c r="K46" s="170"/>
      <c r="L46" s="170"/>
      <c r="M46" s="170"/>
    </row>
    <row r="47" spans="1:13" ht="12.75" customHeight="1" x14ac:dyDescent="0.2">
      <c r="A47" s="190"/>
      <c r="B47" s="191"/>
      <c r="C47" s="201" t="s">
        <v>144</v>
      </c>
      <c r="D47" s="170"/>
      <c r="E47" s="170"/>
      <c r="F47" s="170"/>
      <c r="G47" s="170"/>
      <c r="H47" s="170"/>
      <c r="I47" s="170"/>
      <c r="J47" s="170"/>
      <c r="K47" s="170"/>
      <c r="L47" s="170"/>
      <c r="M47" s="170"/>
    </row>
    <row r="48" spans="1:13" ht="12.75" customHeight="1" x14ac:dyDescent="0.2">
      <c r="A48" s="190"/>
      <c r="B48" s="191"/>
      <c r="C48" s="201" t="s">
        <v>145</v>
      </c>
      <c r="D48" s="170"/>
      <c r="E48" s="170"/>
      <c r="F48" s="170"/>
      <c r="G48" s="170"/>
      <c r="H48" s="170"/>
      <c r="I48" s="170"/>
      <c r="J48" s="170"/>
      <c r="K48" s="170"/>
      <c r="L48" s="170"/>
      <c r="M48" s="170"/>
    </row>
    <row r="49" spans="1:13" ht="12.75" customHeight="1" x14ac:dyDescent="0.2">
      <c r="A49" s="190"/>
      <c r="B49" s="191"/>
      <c r="C49" s="201" t="s">
        <v>146</v>
      </c>
      <c r="D49" s="170"/>
      <c r="E49" s="170"/>
      <c r="F49" s="170"/>
      <c r="G49" s="170"/>
      <c r="H49" s="170"/>
      <c r="I49" s="170"/>
      <c r="J49" s="170"/>
      <c r="K49" s="170"/>
      <c r="L49" s="170"/>
      <c r="M49" s="170"/>
    </row>
    <row r="50" spans="1:13" ht="12.75" customHeight="1" x14ac:dyDescent="0.2">
      <c r="A50" s="190"/>
      <c r="B50" s="191"/>
      <c r="C50" s="201" t="s">
        <v>147</v>
      </c>
      <c r="D50" s="170"/>
      <c r="E50" s="170"/>
      <c r="F50" s="170"/>
      <c r="G50" s="170"/>
      <c r="H50" s="170"/>
      <c r="I50" s="170"/>
      <c r="J50" s="170"/>
      <c r="K50" s="170"/>
      <c r="L50" s="170"/>
      <c r="M50" s="170"/>
    </row>
    <row r="51" spans="1:13" ht="12.75" customHeight="1" x14ac:dyDescent="0.2">
      <c r="A51" s="190"/>
      <c r="B51" s="191"/>
      <c r="C51" s="201" t="s">
        <v>148</v>
      </c>
      <c r="D51" s="170"/>
      <c r="E51" s="170"/>
      <c r="F51" s="170"/>
      <c r="G51" s="170"/>
      <c r="H51" s="170"/>
      <c r="I51" s="170"/>
      <c r="J51" s="170"/>
      <c r="K51" s="170"/>
      <c r="L51" s="170"/>
      <c r="M51" s="170"/>
    </row>
    <row r="52" spans="1:13" ht="12.75" customHeight="1" x14ac:dyDescent="0.2">
      <c r="A52" s="190"/>
      <c r="B52" s="191"/>
      <c r="C52" s="201" t="s">
        <v>149</v>
      </c>
      <c r="D52" s="170"/>
      <c r="E52" s="170"/>
      <c r="F52" s="170"/>
      <c r="G52" s="170"/>
      <c r="H52" s="170"/>
      <c r="I52" s="170"/>
      <c r="J52" s="170"/>
      <c r="K52" s="170"/>
      <c r="L52" s="170"/>
      <c r="M52" s="170"/>
    </row>
    <row r="53" spans="1:13" ht="12.75" customHeight="1" x14ac:dyDescent="0.2">
      <c r="A53" s="190"/>
      <c r="B53" s="191"/>
      <c r="C53" s="201" t="s">
        <v>150</v>
      </c>
      <c r="D53" s="170"/>
      <c r="E53" s="170"/>
      <c r="F53" s="170"/>
      <c r="G53" s="170"/>
      <c r="H53" s="170"/>
      <c r="I53" s="170"/>
      <c r="J53" s="170"/>
      <c r="K53" s="170"/>
      <c r="L53" s="170"/>
      <c r="M53" s="170"/>
    </row>
    <row r="54" spans="1:13" ht="12.75" customHeight="1" x14ac:dyDescent="0.2">
      <c r="A54" s="190"/>
      <c r="B54" s="191"/>
      <c r="C54" s="201" t="s">
        <v>151</v>
      </c>
      <c r="D54" s="170"/>
      <c r="E54" s="170"/>
      <c r="F54" s="170"/>
      <c r="G54" s="170"/>
      <c r="H54" s="170"/>
      <c r="I54" s="170"/>
      <c r="J54" s="170"/>
      <c r="K54" s="170"/>
      <c r="L54" s="170"/>
      <c r="M54" s="170"/>
    </row>
    <row r="55" spans="1:13" ht="12.75" customHeight="1" x14ac:dyDescent="0.2">
      <c r="A55" s="190"/>
      <c r="B55" s="191"/>
      <c r="C55" s="201" t="s">
        <v>152</v>
      </c>
      <c r="D55" s="170"/>
      <c r="E55" s="170"/>
      <c r="F55" s="170"/>
      <c r="G55" s="170"/>
      <c r="H55" s="170"/>
      <c r="I55" s="170"/>
      <c r="J55" s="170"/>
      <c r="K55" s="170"/>
      <c r="L55" s="170"/>
      <c r="M55" s="170"/>
    </row>
    <row r="56" spans="1:13" ht="12.75" customHeight="1" x14ac:dyDescent="0.2">
      <c r="A56" s="190"/>
      <c r="B56" s="191"/>
      <c r="C56" s="201" t="s">
        <v>153</v>
      </c>
      <c r="D56" s="170"/>
      <c r="E56" s="170"/>
      <c r="F56" s="170"/>
      <c r="G56" s="170"/>
      <c r="H56" s="170"/>
      <c r="I56" s="170"/>
      <c r="J56" s="170"/>
      <c r="K56" s="170"/>
      <c r="L56" s="170"/>
      <c r="M56" s="170"/>
    </row>
    <row r="57" spans="1:13" ht="12.75" customHeight="1" x14ac:dyDescent="0.2">
      <c r="A57" s="190"/>
      <c r="B57" s="191"/>
      <c r="C57" s="201" t="s">
        <v>154</v>
      </c>
      <c r="D57" s="170"/>
      <c r="E57" s="170"/>
      <c r="F57" s="170"/>
      <c r="G57" s="170"/>
      <c r="H57" s="170"/>
      <c r="I57" s="170"/>
      <c r="J57" s="170"/>
      <c r="K57" s="170"/>
      <c r="L57" s="170"/>
      <c r="M57" s="170"/>
    </row>
    <row r="58" spans="1:13" ht="12.75" customHeight="1" x14ac:dyDescent="0.2">
      <c r="A58" s="190"/>
      <c r="B58" s="191"/>
      <c r="C58" s="201" t="s">
        <v>155</v>
      </c>
      <c r="D58" s="170"/>
      <c r="E58" s="170"/>
      <c r="F58" s="170"/>
      <c r="G58" s="170"/>
      <c r="H58" s="170"/>
      <c r="I58" s="170"/>
      <c r="J58" s="170"/>
      <c r="K58" s="170"/>
      <c r="L58" s="170"/>
      <c r="M58" s="170"/>
    </row>
    <row r="59" spans="1:13" ht="12.75" customHeight="1" x14ac:dyDescent="0.2">
      <c r="A59" s="190"/>
      <c r="B59" s="191"/>
      <c r="C59" s="201" t="s">
        <v>156</v>
      </c>
      <c r="D59" s="170"/>
      <c r="E59" s="170"/>
      <c r="F59" s="170"/>
      <c r="G59" s="170"/>
      <c r="H59" s="170"/>
      <c r="I59" s="170"/>
      <c r="J59" s="170"/>
      <c r="K59" s="170"/>
      <c r="L59" s="170"/>
      <c r="M59" s="170"/>
    </row>
    <row r="60" spans="1:13" ht="12.75" customHeight="1" x14ac:dyDescent="0.2">
      <c r="A60" s="190"/>
      <c r="B60" s="191"/>
      <c r="C60" s="170"/>
      <c r="D60" s="170"/>
      <c r="E60" s="170"/>
      <c r="F60" s="170"/>
      <c r="G60" s="170"/>
      <c r="H60" s="170"/>
      <c r="I60" s="170"/>
      <c r="J60" s="170"/>
      <c r="K60" s="170"/>
      <c r="L60" s="170"/>
      <c r="M60" s="170"/>
    </row>
    <row r="61" spans="1:13" x14ac:dyDescent="0.2">
      <c r="A61" s="188" t="s">
        <v>157</v>
      </c>
      <c r="B61" s="182"/>
      <c r="C61" s="189" t="s">
        <v>158</v>
      </c>
    </row>
    <row r="62" spans="1:13" ht="66" customHeight="1" x14ac:dyDescent="0.2">
      <c r="C62" s="283" t="s">
        <v>159</v>
      </c>
      <c r="D62" s="283"/>
      <c r="E62" s="283"/>
      <c r="F62" s="283"/>
      <c r="G62" s="283"/>
      <c r="H62" s="283"/>
      <c r="I62" s="283"/>
      <c r="J62" s="283"/>
      <c r="K62" s="283"/>
      <c r="L62" s="283"/>
      <c r="M62" s="283"/>
    </row>
    <row r="63" spans="1:13" ht="16.5" customHeight="1" x14ac:dyDescent="0.2">
      <c r="A63" s="188" t="s">
        <v>160</v>
      </c>
      <c r="B63" s="182"/>
      <c r="C63" s="189" t="s">
        <v>161</v>
      </c>
    </row>
    <row r="64" spans="1:13" ht="36" customHeight="1" x14ac:dyDescent="0.2">
      <c r="C64" s="283" t="s">
        <v>162</v>
      </c>
      <c r="D64" s="283"/>
      <c r="E64" s="283"/>
      <c r="F64" s="283"/>
      <c r="G64" s="283"/>
      <c r="H64" s="283"/>
      <c r="I64" s="283"/>
      <c r="J64" s="283"/>
      <c r="K64" s="283"/>
      <c r="L64" s="283"/>
      <c r="M64" s="283"/>
    </row>
    <row r="65" spans="1:13" ht="12.75" customHeight="1" x14ac:dyDescent="0.2">
      <c r="C65" s="170"/>
      <c r="D65" s="170"/>
      <c r="E65" s="170"/>
      <c r="F65" s="170"/>
      <c r="G65" s="170"/>
      <c r="H65" s="170"/>
      <c r="I65" s="170"/>
      <c r="J65" s="170"/>
      <c r="K65" s="170"/>
      <c r="L65" s="170"/>
      <c r="M65" s="170"/>
    </row>
    <row r="66" spans="1:13" x14ac:dyDescent="0.2">
      <c r="A66" s="181" t="s">
        <v>163</v>
      </c>
      <c r="B66" s="182"/>
      <c r="D66" s="183"/>
      <c r="F66" s="65"/>
      <c r="G66" s="65"/>
      <c r="H66" s="65"/>
      <c r="I66" s="65"/>
      <c r="J66" s="65"/>
      <c r="K66" s="65"/>
    </row>
    <row r="67" spans="1:13" x14ac:dyDescent="0.2">
      <c r="A67" s="184"/>
      <c r="B67" s="181"/>
      <c r="C67" s="185"/>
      <c r="D67" s="288"/>
      <c r="E67" s="288"/>
      <c r="F67" s="288"/>
      <c r="G67" s="288"/>
      <c r="H67" s="288"/>
      <c r="I67" s="288"/>
      <c r="J67" s="187"/>
      <c r="K67" s="65"/>
    </row>
    <row r="68" spans="1:13" x14ac:dyDescent="0.2">
      <c r="A68" s="188" t="s">
        <v>164</v>
      </c>
      <c r="B68" s="182"/>
      <c r="C68" s="189" t="s">
        <v>165</v>
      </c>
      <c r="D68" s="183"/>
      <c r="F68" s="66"/>
      <c r="G68" s="66"/>
      <c r="H68" s="65"/>
      <c r="I68" s="65"/>
      <c r="J68" s="65"/>
      <c r="K68" s="65"/>
    </row>
    <row r="69" spans="1:13" ht="78" customHeight="1" x14ac:dyDescent="0.2">
      <c r="A69" s="190"/>
      <c r="B69" s="191"/>
      <c r="C69" s="283" t="s">
        <v>166</v>
      </c>
      <c r="D69" s="283"/>
      <c r="E69" s="283"/>
      <c r="F69" s="283"/>
      <c r="G69" s="283"/>
      <c r="H69" s="283"/>
      <c r="I69" s="283"/>
      <c r="J69" s="283"/>
      <c r="K69" s="283"/>
      <c r="L69" s="283"/>
      <c r="M69" s="283"/>
    </row>
    <row r="70" spans="1:13" ht="20.25" customHeight="1" x14ac:dyDescent="0.2">
      <c r="A70" s="188" t="s">
        <v>167</v>
      </c>
      <c r="B70" s="182"/>
      <c r="C70" s="189" t="s">
        <v>168</v>
      </c>
      <c r="D70" s="183"/>
      <c r="F70" s="66"/>
      <c r="G70" s="66"/>
      <c r="H70" s="65"/>
      <c r="I70" s="65"/>
      <c r="J70" s="65"/>
      <c r="K70" s="65"/>
    </row>
    <row r="71" spans="1:13" ht="68.25" customHeight="1" x14ac:dyDescent="0.2">
      <c r="A71" s="190"/>
      <c r="B71" s="191"/>
      <c r="C71" s="283" t="s">
        <v>169</v>
      </c>
      <c r="D71" s="283"/>
      <c r="E71" s="283"/>
      <c r="F71" s="283"/>
      <c r="G71" s="283"/>
      <c r="H71" s="283"/>
      <c r="I71" s="283"/>
      <c r="J71" s="283"/>
      <c r="K71" s="283"/>
      <c r="L71" s="283"/>
      <c r="M71" s="283"/>
    </row>
    <row r="72" spans="1:13" ht="20.25" customHeight="1" x14ac:dyDescent="0.2">
      <c r="A72" s="188" t="s">
        <v>170</v>
      </c>
      <c r="B72" s="182"/>
      <c r="C72" s="189" t="s">
        <v>171</v>
      </c>
      <c r="D72" s="183"/>
      <c r="F72" s="65"/>
      <c r="G72" s="65"/>
      <c r="H72" s="65"/>
      <c r="I72" s="65"/>
      <c r="J72" s="65"/>
      <c r="K72" s="65"/>
    </row>
    <row r="73" spans="1:13" ht="18.75" customHeight="1" x14ac:dyDescent="0.2">
      <c r="A73" s="192"/>
      <c r="B73" s="191"/>
      <c r="C73" s="283" t="s">
        <v>172</v>
      </c>
      <c r="D73" s="283"/>
      <c r="E73" s="283"/>
      <c r="F73" s="283"/>
      <c r="G73" s="283"/>
      <c r="H73" s="283"/>
      <c r="I73" s="283"/>
      <c r="J73" s="283"/>
      <c r="K73" s="283"/>
      <c r="L73" s="283"/>
      <c r="M73" s="283"/>
    </row>
    <row r="74" spans="1:13" x14ac:dyDescent="0.2">
      <c r="C74" s="170"/>
      <c r="D74" s="170"/>
      <c r="E74" s="170"/>
      <c r="F74" s="170"/>
      <c r="G74" s="170"/>
      <c r="H74" s="170"/>
      <c r="I74" s="170"/>
      <c r="J74" s="170"/>
      <c r="K74" s="170"/>
      <c r="L74" s="170"/>
      <c r="M74" s="170"/>
    </row>
    <row r="75" spans="1:13" x14ac:dyDescent="0.2">
      <c r="A75" s="193"/>
      <c r="B75" s="182"/>
      <c r="C75" s="189"/>
      <c r="D75" s="183"/>
      <c r="F75" s="65"/>
      <c r="G75" s="65"/>
      <c r="H75" s="65"/>
      <c r="I75" s="65"/>
      <c r="J75" s="65"/>
      <c r="K75" s="65"/>
    </row>
    <row r="76" spans="1:13" x14ac:dyDescent="0.2">
      <c r="A76" s="192"/>
      <c r="B76" s="191"/>
      <c r="C76" s="283"/>
      <c r="D76" s="283"/>
      <c r="E76" s="283"/>
      <c r="F76" s="283"/>
      <c r="G76" s="283"/>
      <c r="H76" s="283"/>
      <c r="I76" s="283"/>
      <c r="J76" s="283"/>
      <c r="K76" s="283"/>
      <c r="L76" s="283"/>
      <c r="M76" s="283"/>
    </row>
  </sheetData>
  <mergeCells count="23">
    <mergeCell ref="C62:M62"/>
    <mergeCell ref="C64:M64"/>
    <mergeCell ref="C24:M24"/>
    <mergeCell ref="C26:M26"/>
    <mergeCell ref="D29:I29"/>
    <mergeCell ref="C31:M31"/>
    <mergeCell ref="D34:I34"/>
    <mergeCell ref="C36:M36"/>
    <mergeCell ref="D67:I67"/>
    <mergeCell ref="C69:M69"/>
    <mergeCell ref="C71:M71"/>
    <mergeCell ref="C73:M73"/>
    <mergeCell ref="C76:M76"/>
    <mergeCell ref="A8:M10"/>
    <mergeCell ref="C38:M38"/>
    <mergeCell ref="C40:M40"/>
    <mergeCell ref="C42:M42"/>
    <mergeCell ref="C45:M45"/>
    <mergeCell ref="D11:I11"/>
    <mergeCell ref="D13:I13"/>
    <mergeCell ref="C15:M15"/>
    <mergeCell ref="C17:M17"/>
    <mergeCell ref="C19:M19"/>
  </mergeCells>
  <pageMargins left="0.25" right="0.25" top="0.75" bottom="0.5" header="0.3" footer="0.3"/>
  <pageSetup scale="90" orientation="portrait" r:id="rId1"/>
  <ignoredErrors>
    <ignoredError sqref="A14 A16 A18 A23 A25 A35 A37 A39 A41 A44 A61 A63 A68 A70 A72"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F4571EE3BB3241AD0CB0E6D831BFB0" ma:contentTypeVersion="15" ma:contentTypeDescription="Create a new document." ma:contentTypeScope="" ma:versionID="b86cce6ece691c2ac87dbd5e40158e18">
  <xsd:schema xmlns:xsd="http://www.w3.org/2001/XMLSchema" xmlns:xs="http://www.w3.org/2001/XMLSchema" xmlns:p="http://schemas.microsoft.com/office/2006/metadata/properties" xmlns:ns3="0ac52bd1-a071-4cd1-9643-5197dbbf30ed" xmlns:ns4="a7313f0b-533a-4f07-b663-163c6761fce9" targetNamespace="http://schemas.microsoft.com/office/2006/metadata/properties" ma:root="true" ma:fieldsID="49e3faca909205d40d5a86f1775df421" ns3:_="" ns4:_="">
    <xsd:import namespace="0ac52bd1-a071-4cd1-9643-5197dbbf30ed"/>
    <xsd:import namespace="a7313f0b-533a-4f07-b663-163c6761fce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52bd1-a071-4cd1-9643-5197dbbf3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313f0b-533a-4f07-b663-163c6761fce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ac52bd1-a071-4cd1-9643-5197dbbf30ed" xsi:nil="true"/>
  </documentManagement>
</p:properties>
</file>

<file path=customXml/itemProps1.xml><?xml version="1.0" encoding="utf-8"?>
<ds:datastoreItem xmlns:ds="http://schemas.openxmlformats.org/officeDocument/2006/customXml" ds:itemID="{50EBFFC8-0629-408E-93DD-57755FBA7B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52bd1-a071-4cd1-9643-5197dbbf30ed"/>
    <ds:schemaRef ds:uri="a7313f0b-533a-4f07-b663-163c6761fc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F1BFA7-2DD2-4B32-8340-DFE3BD155D9B}">
  <ds:schemaRefs>
    <ds:schemaRef ds:uri="http://schemas.microsoft.com/sharepoint/v3/contenttype/forms"/>
  </ds:schemaRefs>
</ds:datastoreItem>
</file>

<file path=customXml/itemProps3.xml><?xml version="1.0" encoding="utf-8"?>
<ds:datastoreItem xmlns:ds="http://schemas.openxmlformats.org/officeDocument/2006/customXml" ds:itemID="{9D463632-382B-436D-9803-91E06AF6F318}">
  <ds:schemaRefs>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a7313f0b-533a-4f07-b663-163c6761fce9"/>
    <ds:schemaRef ds:uri="0ac52bd1-a071-4cd1-9643-5197dbbf30e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RT Form</vt:lpstr>
      <vt:lpstr>RT Form, Page 2</vt:lpstr>
      <vt:lpstr>Instructions</vt:lpstr>
      <vt:lpstr>NACUBO-FIRMS Codes</vt:lpstr>
      <vt:lpstr>'RT Form'!Funding__Source_Code</vt:lpstr>
      <vt:lpstr>'RT Form'!Print_Area</vt:lpstr>
      <vt:lpstr>'RT Form'!Print_Titles</vt:lpstr>
    </vt:vector>
  </TitlesOfParts>
  <Company>CSUS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Minnie Chabot</dc:creator>
  <cp:lastModifiedBy>Pimentel, Araceli</cp:lastModifiedBy>
  <cp:lastPrinted>2011-08-04T14:50:34Z</cp:lastPrinted>
  <dcterms:created xsi:type="dcterms:W3CDTF">2006-01-27T23:41:34Z</dcterms:created>
  <dcterms:modified xsi:type="dcterms:W3CDTF">2024-08-12T15:02:49Z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0x010100B6F4571EE3BB3241AD0CB0E6D831BFB0</vt:lpwstr>
  </property>
</Properties>
</file>