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ba\fins\fins-public\Records Retention\2022\"/>
    </mc:Choice>
  </mc:AlternateContent>
  <xr:revisionPtr revIDLastSave="0" documentId="13_ncr:1_{93CFE361-5260-416B-8BF4-CC96FD7E8C47}" xr6:coauthVersionLast="36" xr6:coauthVersionMax="36" xr10:uidLastSave="{00000000-0000-0000-0000-000000000000}"/>
  <bookViews>
    <workbookView xWindow="0" yWindow="0" windowWidth="14760" windowHeight="10515" xr2:uid="{00B1B046-EF96-4176-8B9D-1D870AC3E2ED}"/>
  </bookViews>
  <sheets>
    <sheet name="Sheet1" sheetId="1" r:id="rId1"/>
  </sheets>
  <definedNames>
    <definedName name="_xlnm._FilterDatabase" localSheetId="0" hidden="1">Sheet1!$A$1:$F$42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Brewster, Jeanne</author>
  </authors>
  <commentList>
    <comment ref="C23" authorId="0" shapeId="0" xr:uid="{34557962-9DE3-4C94-B225-2A0541D3B703}">
      <text>
        <r>
          <rPr>
            <b/>
            <sz val="9"/>
            <color indexed="81"/>
            <rFont val="Tahoma"/>
            <family val="2"/>
          </rPr>
          <t>Brewster, Jeanne:</t>
        </r>
        <r>
          <rPr>
            <sz val="9"/>
            <color indexed="81"/>
            <rFont val="Tahoma"/>
            <family val="2"/>
          </rPr>
          <t xml:space="preserve">
Not in new CO list at all</t>
        </r>
      </text>
    </comment>
  </commentList>
</comments>
</file>

<file path=xl/sharedStrings.xml><?xml version="1.0" encoding="utf-8"?>
<sst xmlns="http://schemas.openxmlformats.org/spreadsheetml/2006/main" count="169" uniqueCount="102">
  <si>
    <t>Record Series Identifier</t>
  </si>
  <si>
    <t>Record Series Identifier &amp; Record Name</t>
  </si>
  <si>
    <t>Record Name</t>
  </si>
  <si>
    <t>Data Owner</t>
  </si>
  <si>
    <t>Data Manager 1</t>
  </si>
  <si>
    <t>Date Data Manager Training Completed</t>
  </si>
  <si>
    <t>2.01.01</t>
  </si>
  <si>
    <t>Documents related to the creation of a vendor record such as vendor data form; W-9; ACH authorization</t>
  </si>
  <si>
    <t>Gina Curry</t>
  </si>
  <si>
    <t>Sarah Hansen</t>
  </si>
  <si>
    <t>2.01.02.01</t>
  </si>
  <si>
    <t>Documents related to the payment for goods and services, regardless of payment method (check; wire; ACH): Source document; evidence of approval; pertinent backup. Examples: Invoice, travel expense reports</t>
  </si>
  <si>
    <t>2.01.02.02</t>
  </si>
  <si>
    <t>Documents related to the payment for goods and services, regardless of payment method (check; wire; ACH): Source document; evidence of approval; pertinent backup. Examples: Invoice, fee refund, check request, wire request; disbursement journals; check registers.</t>
  </si>
  <si>
    <t>Tabitha Leeds</t>
  </si>
  <si>
    <t>2.01.03</t>
  </si>
  <si>
    <t>Workpapers supporting non-cash debit adjustments to vendor transactions</t>
  </si>
  <si>
    <t>2.02.01</t>
  </si>
  <si>
    <t>Credit card receipts resulting from sales of goods or services</t>
  </si>
  <si>
    <t>Caryl Vickers-Harper</t>
  </si>
  <si>
    <t>2.02.02</t>
  </si>
  <si>
    <t>Documents supporting the creation of a customer record: set-up forms; billing terms; Loan Agreement</t>
  </si>
  <si>
    <t>Nicole Rogers</t>
  </si>
  <si>
    <t>2.02.03</t>
  </si>
  <si>
    <t>Documents related to the collection of payments due to the campus; copies of invoices; correspondence</t>
  </si>
  <si>
    <t>2.02.04</t>
  </si>
  <si>
    <t>Analyses supporting Allowance for Doubtful accounts, write-offs</t>
  </si>
  <si>
    <t>2.02.05</t>
  </si>
  <si>
    <t>Workpapers supporting non-cash credit adjustments to Customer transactions</t>
  </si>
  <si>
    <t>2.03.01</t>
  </si>
  <si>
    <t>Documents related to financial or operational audits (GAAP; BSA); Campus' workpapers generated during the audits</t>
  </si>
  <si>
    <t>2.03.02</t>
  </si>
  <si>
    <t>Audit reports; annual audited financial statements</t>
  </si>
  <si>
    <t>2.03.03</t>
  </si>
  <si>
    <t>Documents related to work performed under Executive Order (EO) 1104, Campus Reporting of Fiscal Improprieties; reports filed under the EO and related workpapers</t>
  </si>
  <si>
    <t>2.04.01</t>
  </si>
  <si>
    <t>Receipts and cashiering reconciliation reports</t>
  </si>
  <si>
    <t>2.04.02</t>
  </si>
  <si>
    <t>Samuel Jones</t>
  </si>
  <si>
    <t>2.04.03</t>
  </si>
  <si>
    <t>Parking permit records, such as applications; guest pass requests; temporary ADA requests; permit reconciliation reports</t>
  </si>
  <si>
    <t>2.04.04</t>
  </si>
  <si>
    <t>Parking citation records, including appeals; administrative hearings; DMV reports</t>
  </si>
  <si>
    <t>Rosie Tamayo</t>
  </si>
  <si>
    <t>2.04.05</t>
  </si>
  <si>
    <t>Pertinent reports such as Lost and Stolen Permits</t>
  </si>
  <si>
    <t>2.05.01</t>
  </si>
  <si>
    <t>Bank statements, canceled checks; bank charges; bank reconciliations; remittance advices</t>
  </si>
  <si>
    <t>2.05.02</t>
  </si>
  <si>
    <t>Cash adjustments/corrections</t>
  </si>
  <si>
    <t>2.06.01</t>
  </si>
  <si>
    <t>Documents used in the preparation of the campus' annual budget, such as working files and spreadsheets; correspondence</t>
  </si>
  <si>
    <t>Lauren Garrett</t>
  </si>
  <si>
    <t>2.06.02</t>
  </si>
  <si>
    <t>Final Budget Submission; Allocations; Annual Plan</t>
  </si>
  <si>
    <t>2.06.03</t>
  </si>
  <si>
    <t>ALL</t>
  </si>
  <si>
    <t>2.07.01</t>
  </si>
  <si>
    <t>Documents related to purchases made by the Campus using a p-card, such as original statements, receipts, reconciliations</t>
  </si>
  <si>
    <t>Nicole Lack</t>
  </si>
  <si>
    <t>2.08.01.01</t>
  </si>
  <si>
    <t>Documentation for payments received (including fees, permits, etc) such as cash register records, deposit slips; courier records; ticket records; cash journals or logs</t>
  </si>
  <si>
    <t>2.08.01.02</t>
  </si>
  <si>
    <t>Documentation for payments received (including fees, permits, etc) such as deposit slips; courier records; ticket records; cash journals or logs; cash reconciliations</t>
  </si>
  <si>
    <t>2.08.01.03</t>
  </si>
  <si>
    <t>Documentation for Ticket Office payments received (including fees, permits, etc) such as cash register records, deposit slips; courier records; ticket records; cash journals or logs</t>
  </si>
  <si>
    <t>Scott "Jumpy" Gephart</t>
  </si>
  <si>
    <t>2.09.01.01</t>
  </si>
  <si>
    <t>Documents related to the monthly, quarterly and annual analysis of accounts including reconciliations,  journal entries, transaction journals; workpapers</t>
  </si>
  <si>
    <t>2.09.01.02</t>
  </si>
  <si>
    <t>Documents related to the monthly, quarterly and annual analysis of accounts including reconciliations, journal entries, transaction journals; workpapers</t>
  </si>
  <si>
    <t>2.10.01</t>
  </si>
  <si>
    <t>Documents related to the acquisition of supplies, services, IT resources, space and facilities, and leasing of real property, such as requisitions; bids and proposals; purchase orders; contracts; leases; receiving reports; MOU's; licenses</t>
  </si>
  <si>
    <t>2.11.01.01</t>
  </si>
  <si>
    <t>Documents related to non-State funding (CSU-issued bonds, equipment financing) such as official statements; loan agreements</t>
  </si>
  <si>
    <t>2.11.01.02</t>
  </si>
  <si>
    <t>Documents related to non-State funding (CSU-issued bonds, equipment financing) such as official statements; debt service schedules; loan agreements</t>
  </si>
  <si>
    <t>LaVerne Simmons-Barnett</t>
  </si>
  <si>
    <t>2.12.01</t>
  </si>
  <si>
    <t>Documents that relate to the status of accounts at month, quarter or year-end such as FIRMS submissions, IPEDS financial reports; SCO tab runs; general ledgers; A/R, A/P and fixed asset sub-ledgers</t>
  </si>
  <si>
    <t>2.13.01</t>
  </si>
  <si>
    <t>Non-financial records that show compliance with internal control procedures, such as Delegations of Authority; signature authorizations; electronic banking rights; PeopleSoft user rights; Trust Agreements</t>
  </si>
  <si>
    <t>2.15.01</t>
  </si>
  <si>
    <t>Documents that illustrate the reasoning and argumentation behind decisions made or actions taken, such as cost allocation methodologies; interest earnings allocations; Reserve Justifications</t>
  </si>
  <si>
    <t>2.16.01</t>
  </si>
  <si>
    <t>Documents relating to Finance Application such as configuration/setup; requests to create chartfield elements; user manuals</t>
  </si>
  <si>
    <t>2.18.01</t>
  </si>
  <si>
    <t>Documents relating to financial aid (such as stop payment requests; direct deposit / ACH transmissions; authorizations for educational line of credit loans)</t>
  </si>
  <si>
    <t>Anita Kermes</t>
  </si>
  <si>
    <t>2.18.02.01</t>
  </si>
  <si>
    <t>Documents relating to Student Athletes (such as scholarship payment authorizations for athletic Grant in Aid and ASI checks)</t>
  </si>
  <si>
    <t>2.18.02.02</t>
  </si>
  <si>
    <t>Documents relating to Student Athletes</t>
  </si>
  <si>
    <t>Matt Vincent</t>
  </si>
  <si>
    <t>2.18.03</t>
  </si>
  <si>
    <t>Documents relating to enrollment or registration (such as disenrollment listing; registration refund petitions)</t>
  </si>
  <si>
    <t>2.18.04</t>
  </si>
  <si>
    <t>Documents relating to Tuition and Fee charges (such as dishonored checks; promissory notes; aging and balancing reports; collection attempts)</t>
  </si>
  <si>
    <t>2.19.01</t>
  </si>
  <si>
    <t>Documents related to the filing of information with taxing authorities such as the IRS and State Franchise Tax Board</t>
  </si>
  <si>
    <t xml:space="preserve">Documents related to bond financing </t>
  </si>
  <si>
    <t>Resident records such as signed license agreements; meningitis informed consent releases.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</si>
</sst>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222B35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Fill="1" applyBorder="1"/>
    <xf numFmtId="2" fontId="4" fillId="0" borderId="1" xfId="0" applyNumberFormat="1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1" xfId="0" applyFont="1" applyFill="1" applyBorder="1"/>
    <xf numFmtId="0" fontId="4" fillId="0" borderId="2" xfId="0" applyFont="1" applyFill="1" applyBorder="1"/>
    <xf numFmtId="14" fontId="4" fillId="0" borderId="1" xfId="0" applyNumberFormat="1" applyFont="1" applyFill="1" applyBorder="1"/>
    <xf numFmtId="0" fontId="5" fillId="0" borderId="1" xfId="1" applyFont="1" applyFill="1" applyBorder="1"/>
    <xf numFmtId="0" fontId="4" fillId="0" borderId="1" xfId="0" applyFont="1" applyBorder="1" applyAlignment="1">
      <alignment vertical="center" wrapText="1"/>
    </xf>
    <xf numFmtId="0" fontId="7" fillId="0" borderId="0" xfId="0" applyFont="1"/>
    <xf numFmtId="0" fontId="4" fillId="0" borderId="3" xfId="0" applyFont="1" applyFill="1" applyBorder="1"/>
    <xf numFmtId="14" fontId="4" fillId="0" borderId="3" xfId="0" applyNumberFormat="1" applyFont="1" applyFill="1" applyBorder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512EF-2EF7-4EA2-925B-FAC6B3F15937}">
  <dimension ref="A1:F42"/>
  <sheetViews>
    <sheetView tabSelected="1" topLeftCell="A40" workbookViewId="0">
      <selection activeCell="C12" sqref="C12"/>
    </sheetView>
  </sheetViews>
  <sheetFormatPr defaultColWidth="11" defaultRowHeight="15.75" x14ac:dyDescent="0.25"/>
  <cols>
    <col min="1" max="1" width="17" style="12" customWidth="1"/>
    <col min="2" max="2" width="70.7109375" style="12" customWidth="1"/>
    <col min="3" max="3" width="106.140625" style="12" customWidth="1"/>
    <col min="4" max="4" width="26.7109375" style="12" customWidth="1"/>
    <col min="5" max="6" width="28" style="12" customWidth="1"/>
    <col min="7" max="16384" width="11" style="12"/>
  </cols>
  <sheetData>
    <row r="1" spans="1:6" s="18" customFormat="1" ht="37.5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ht="63" x14ac:dyDescent="0.25">
      <c r="A2" s="8" t="s">
        <v>6</v>
      </c>
      <c r="B2" s="4" t="str">
        <f t="shared" ref="B2:B42" si="0">A2&amp;" "&amp;C2</f>
        <v>2.01.01 Documents related to the creation of a vendor record such as vendor data form; W-9; ACH authorization</v>
      </c>
      <c r="C2" s="8" t="s">
        <v>7</v>
      </c>
      <c r="D2" s="5" t="s">
        <v>8</v>
      </c>
      <c r="E2" s="14" t="s">
        <v>9</v>
      </c>
      <c r="F2" s="6"/>
    </row>
    <row r="3" spans="1:6" ht="63" x14ac:dyDescent="0.25">
      <c r="A3" s="8" t="s">
        <v>10</v>
      </c>
      <c r="B3" s="4" t="str">
        <f t="shared" si="0"/>
        <v>2.01.02.01 Documents related to the payment for goods and services, regardless of payment method (check; wire; ACH): Source document; evidence of approval; pertinent backup. Examples: Invoice, travel expense reports</v>
      </c>
      <c r="C3" s="4" t="s">
        <v>11</v>
      </c>
      <c r="D3" s="5" t="s">
        <v>8</v>
      </c>
      <c r="E3" s="13" t="s">
        <v>9</v>
      </c>
      <c r="F3" s="15"/>
    </row>
    <row r="4" spans="1:6" ht="31.5" x14ac:dyDescent="0.25">
      <c r="A4" s="8" t="s">
        <v>12</v>
      </c>
      <c r="B4" s="4" t="str">
        <f t="shared" si="0"/>
        <v>2.01.02.02 Documents related to the payment for goods and services, regardless of payment method (check; wire; ACH): Source document; evidence of approval; pertinent backup. Examples: Invoice, fee refund, check request, wire request; disbursement journals; check registers.</v>
      </c>
      <c r="C4" s="4" t="s">
        <v>13</v>
      </c>
      <c r="D4" s="5" t="s">
        <v>8</v>
      </c>
      <c r="E4" s="13" t="s">
        <v>14</v>
      </c>
      <c r="F4" s="15"/>
    </row>
    <row r="5" spans="1:6" x14ac:dyDescent="0.25">
      <c r="A5" s="8" t="s">
        <v>15</v>
      </c>
      <c r="B5" s="4" t="str">
        <f t="shared" si="0"/>
        <v>2.01.03 Workpapers supporting non-cash debit adjustments to vendor transactions</v>
      </c>
      <c r="C5" s="8" t="s">
        <v>16</v>
      </c>
      <c r="D5" s="5" t="s">
        <v>8</v>
      </c>
      <c r="E5" s="13" t="s">
        <v>9</v>
      </c>
      <c r="F5" s="6"/>
    </row>
    <row r="6" spans="1:6" ht="31.5" x14ac:dyDescent="0.25">
      <c r="A6" s="8" t="s">
        <v>17</v>
      </c>
      <c r="B6" s="4" t="str">
        <f t="shared" si="0"/>
        <v>2.02.01 Credit card receipts resulting from sales of goods or services</v>
      </c>
      <c r="C6" s="8" t="s">
        <v>18</v>
      </c>
      <c r="D6" s="5" t="s">
        <v>8</v>
      </c>
      <c r="E6" s="13" t="s">
        <v>19</v>
      </c>
      <c r="F6" s="6"/>
    </row>
    <row r="7" spans="1:6" ht="31.5" x14ac:dyDescent="0.25">
      <c r="A7" s="8" t="s">
        <v>20</v>
      </c>
      <c r="B7" s="4" t="str">
        <f t="shared" si="0"/>
        <v>2.02.02 Documents supporting the creation of a customer record: set-up forms; billing terms; Loan Agreement</v>
      </c>
      <c r="C7" s="8" t="s">
        <v>21</v>
      </c>
      <c r="D7" s="5" t="s">
        <v>8</v>
      </c>
      <c r="E7" s="13" t="s">
        <v>22</v>
      </c>
      <c r="F7" s="6"/>
    </row>
    <row r="8" spans="1:6" x14ac:dyDescent="0.25">
      <c r="A8" s="8" t="s">
        <v>23</v>
      </c>
      <c r="B8" s="4" t="str">
        <f t="shared" si="0"/>
        <v>2.02.03 Documents related to the collection of payments due to the campus; copies of invoices; correspondence</v>
      </c>
      <c r="C8" s="8" t="s">
        <v>24</v>
      </c>
      <c r="D8" s="5" t="s">
        <v>8</v>
      </c>
      <c r="E8" s="13" t="s">
        <v>22</v>
      </c>
      <c r="F8" s="6"/>
    </row>
    <row r="9" spans="1:6" ht="31.5" x14ac:dyDescent="0.25">
      <c r="A9" s="8" t="s">
        <v>25</v>
      </c>
      <c r="B9" s="4" t="str">
        <f t="shared" si="0"/>
        <v>2.02.04 Analyses supporting Allowance for Doubtful accounts, write-offs</v>
      </c>
      <c r="C9" s="8" t="s">
        <v>26</v>
      </c>
      <c r="D9" s="5" t="s">
        <v>8</v>
      </c>
      <c r="E9" s="13" t="s">
        <v>22</v>
      </c>
      <c r="F9" s="6"/>
    </row>
    <row r="10" spans="1:6" ht="31.5" x14ac:dyDescent="0.25">
      <c r="A10" s="8" t="s">
        <v>27</v>
      </c>
      <c r="B10" s="4" t="str">
        <f t="shared" si="0"/>
        <v>2.02.05 Workpapers supporting non-cash credit adjustments to Customer transactions</v>
      </c>
      <c r="C10" s="8" t="s">
        <v>28</v>
      </c>
      <c r="D10" s="5" t="s">
        <v>8</v>
      </c>
      <c r="E10" s="13" t="s">
        <v>22</v>
      </c>
      <c r="F10" s="6"/>
    </row>
    <row r="11" spans="1:6" x14ac:dyDescent="0.25">
      <c r="A11" s="8" t="s">
        <v>29</v>
      </c>
      <c r="B11" s="4" t="str">
        <f t="shared" si="0"/>
        <v>2.03.01 Documents related to financial or operational audits (GAAP; BSA); Campus' workpapers generated during the audits</v>
      </c>
      <c r="C11" s="8" t="s">
        <v>30</v>
      </c>
      <c r="D11" s="5" t="s">
        <v>8</v>
      </c>
      <c r="E11" s="13" t="s">
        <v>14</v>
      </c>
      <c r="F11" s="15"/>
    </row>
    <row r="12" spans="1:6" ht="47.25" x14ac:dyDescent="0.25">
      <c r="A12" s="8" t="s">
        <v>31</v>
      </c>
      <c r="B12" s="4" t="str">
        <f t="shared" si="0"/>
        <v>2.03.02 Audit reports; annual audited financial statements</v>
      </c>
      <c r="C12" s="8" t="s">
        <v>32</v>
      </c>
      <c r="D12" s="7" t="s">
        <v>8</v>
      </c>
      <c r="E12" s="13" t="s">
        <v>14</v>
      </c>
      <c r="F12" s="15"/>
    </row>
    <row r="13" spans="1:6" x14ac:dyDescent="0.25">
      <c r="A13" s="8" t="s">
        <v>33</v>
      </c>
      <c r="B13" s="4" t="str">
        <f t="shared" si="0"/>
        <v>2.03.03 Documents related to work performed under Executive Order (EO) 1104, Campus Reporting of Fiscal Improprieties; reports filed under the EO and related workpapers</v>
      </c>
      <c r="C13" s="8" t="s">
        <v>34</v>
      </c>
      <c r="D13" s="5" t="s">
        <v>8</v>
      </c>
      <c r="E13" s="13" t="s">
        <v>14</v>
      </c>
      <c r="F13" s="15"/>
    </row>
    <row r="14" spans="1:6" x14ac:dyDescent="0.25">
      <c r="A14" s="8" t="s">
        <v>35</v>
      </c>
      <c r="B14" s="4" t="str">
        <f t="shared" si="0"/>
        <v>2.04.01 Receipts and cashiering reconciliation reports</v>
      </c>
      <c r="C14" s="8" t="s">
        <v>36</v>
      </c>
      <c r="D14" s="5" t="s">
        <v>8</v>
      </c>
      <c r="E14" s="13" t="s">
        <v>19</v>
      </c>
      <c r="F14" s="6"/>
    </row>
    <row r="15" spans="1:6" x14ac:dyDescent="0.25">
      <c r="A15" s="8" t="s">
        <v>37</v>
      </c>
      <c r="B15" s="4" t="e">
        <f>A15&amp;" "&amp;#REF!</f>
        <v>#REF!</v>
      </c>
      <c r="C15" s="4" t="s">
        <v>101</v>
      </c>
      <c r="D15" s="5" t="s">
        <v>8</v>
      </c>
      <c r="E15" s="13" t="s">
        <v>38</v>
      </c>
      <c r="F15" s="6"/>
    </row>
    <row r="16" spans="1:6" ht="31.5" x14ac:dyDescent="0.25">
      <c r="A16" s="8" t="s">
        <v>39</v>
      </c>
      <c r="B16" s="4" t="str">
        <f t="shared" si="0"/>
        <v>2.04.03 Parking permit records, such as applications; guest pass requests; temporary ADA requests; permit reconciliation reports</v>
      </c>
      <c r="C16" s="8" t="s">
        <v>40</v>
      </c>
      <c r="D16" s="5" t="s">
        <v>8</v>
      </c>
      <c r="E16" s="13" t="s">
        <v>14</v>
      </c>
      <c r="F16" s="15"/>
    </row>
    <row r="17" spans="1:6" x14ac:dyDescent="0.25">
      <c r="A17" s="8" t="s">
        <v>41</v>
      </c>
      <c r="B17" s="4" t="str">
        <f t="shared" si="0"/>
        <v>2.04.04 Parking citation records, including appeals; administrative hearings; DMV reports</v>
      </c>
      <c r="C17" s="8" t="s">
        <v>42</v>
      </c>
      <c r="D17" s="5" t="s">
        <v>8</v>
      </c>
      <c r="E17" s="13" t="s">
        <v>43</v>
      </c>
      <c r="F17" s="15"/>
    </row>
    <row r="18" spans="1:6" x14ac:dyDescent="0.25">
      <c r="A18" s="8" t="s">
        <v>44</v>
      </c>
      <c r="B18" s="4" t="str">
        <f t="shared" si="0"/>
        <v>2.04.05 Pertinent reports such as Lost and Stolen Permits</v>
      </c>
      <c r="C18" s="8" t="s">
        <v>45</v>
      </c>
      <c r="D18" s="5" t="s">
        <v>8</v>
      </c>
      <c r="E18" s="13" t="s">
        <v>43</v>
      </c>
      <c r="F18" s="15"/>
    </row>
    <row r="19" spans="1:6" ht="31.5" x14ac:dyDescent="0.25">
      <c r="A19" s="8" t="s">
        <v>46</v>
      </c>
      <c r="B19" s="4" t="str">
        <f t="shared" si="0"/>
        <v>2.05.01 Bank statements, canceled checks; bank charges; bank reconciliations; remittance advices</v>
      </c>
      <c r="C19" s="8" t="s">
        <v>47</v>
      </c>
      <c r="D19" s="5" t="s">
        <v>8</v>
      </c>
      <c r="E19" s="13" t="s">
        <v>14</v>
      </c>
      <c r="F19" s="15"/>
    </row>
    <row r="20" spans="1:6" x14ac:dyDescent="0.25">
      <c r="A20" s="8" t="s">
        <v>48</v>
      </c>
      <c r="B20" s="4" t="str">
        <f t="shared" si="0"/>
        <v>2.05.02 Cash adjustments/corrections</v>
      </c>
      <c r="C20" s="8" t="s">
        <v>49</v>
      </c>
      <c r="D20" s="5" t="s">
        <v>8</v>
      </c>
      <c r="E20" s="13" t="s">
        <v>14</v>
      </c>
      <c r="F20" s="15"/>
    </row>
    <row r="21" spans="1:6" ht="31.5" x14ac:dyDescent="0.25">
      <c r="A21" s="8" t="s">
        <v>50</v>
      </c>
      <c r="B21" s="4" t="str">
        <f t="shared" si="0"/>
        <v>2.06.01 Documents used in the preparation of the campus' annual budget, such as working files and spreadsheets; correspondence</v>
      </c>
      <c r="C21" s="8" t="s">
        <v>51</v>
      </c>
      <c r="D21" s="5" t="s">
        <v>8</v>
      </c>
      <c r="E21" s="13" t="s">
        <v>52</v>
      </c>
      <c r="F21" s="15"/>
    </row>
    <row r="22" spans="1:6" x14ac:dyDescent="0.25">
      <c r="A22" s="8" t="s">
        <v>53</v>
      </c>
      <c r="B22" s="4" t="str">
        <f t="shared" si="0"/>
        <v>2.06.02 Final Budget Submission; Allocations; Annual Plan</v>
      </c>
      <c r="C22" s="8" t="s">
        <v>54</v>
      </c>
      <c r="D22" s="5" t="s">
        <v>8</v>
      </c>
      <c r="E22" s="13" t="s">
        <v>52</v>
      </c>
      <c r="F22" s="15"/>
    </row>
    <row r="23" spans="1:6" x14ac:dyDescent="0.25">
      <c r="A23" s="8" t="s">
        <v>55</v>
      </c>
      <c r="B23" s="4" t="str">
        <f t="shared" si="0"/>
        <v xml:space="preserve">2.06.03 Documents related to bond financing </v>
      </c>
      <c r="C23" s="11" t="s">
        <v>100</v>
      </c>
      <c r="D23" s="5"/>
      <c r="E23" s="16" t="s">
        <v>56</v>
      </c>
      <c r="F23" s="15"/>
    </row>
    <row r="24" spans="1:6" ht="31.5" x14ac:dyDescent="0.25">
      <c r="A24" s="8" t="s">
        <v>57</v>
      </c>
      <c r="B24" s="4" t="str">
        <f t="shared" si="0"/>
        <v>2.07.01 Documents related to purchases made by the Campus using a p-card, such as original statements, receipts, reconciliations</v>
      </c>
      <c r="C24" s="8" t="s">
        <v>58</v>
      </c>
      <c r="D24" s="5" t="s">
        <v>8</v>
      </c>
      <c r="E24" s="13" t="s">
        <v>59</v>
      </c>
      <c r="F24" s="6"/>
    </row>
    <row r="25" spans="1:6" ht="47.25" x14ac:dyDescent="0.25">
      <c r="A25" s="8" t="s">
        <v>60</v>
      </c>
      <c r="B25" s="4" t="str">
        <f t="shared" si="0"/>
        <v>2.08.01.01 Documentation for payments received (including fees, permits, etc) such as cash register records, deposit slips; courier records; ticket records; cash journals or logs</v>
      </c>
      <c r="C25" s="4" t="s">
        <v>61</v>
      </c>
      <c r="D25" s="5" t="s">
        <v>8</v>
      </c>
      <c r="E25" s="13" t="s">
        <v>19</v>
      </c>
      <c r="F25" s="15"/>
    </row>
    <row r="26" spans="1:6" ht="47.25" x14ac:dyDescent="0.25">
      <c r="A26" s="8" t="s">
        <v>62</v>
      </c>
      <c r="B26" s="4" t="str">
        <f t="shared" si="0"/>
        <v>2.08.01.02 Documentation for payments received (including fees, permits, etc) such as deposit slips; courier records; ticket records; cash journals or logs; cash reconciliations</v>
      </c>
      <c r="C26" s="4" t="s">
        <v>63</v>
      </c>
      <c r="D26" s="5" t="s">
        <v>8</v>
      </c>
      <c r="E26" s="13" t="s">
        <v>14</v>
      </c>
      <c r="F26" s="15"/>
    </row>
    <row r="27" spans="1:6" ht="47.25" x14ac:dyDescent="0.25">
      <c r="A27" s="8" t="s">
        <v>64</v>
      </c>
      <c r="B27" s="4" t="str">
        <f t="shared" si="0"/>
        <v>2.08.01.03 Documentation for Ticket Office payments received (including fees, permits, etc) such as cash register records, deposit slips; courier records; ticket records; cash journals or logs</v>
      </c>
      <c r="C27" s="4" t="s">
        <v>65</v>
      </c>
      <c r="D27" s="5" t="s">
        <v>8</v>
      </c>
      <c r="E27" s="13" t="s">
        <v>66</v>
      </c>
      <c r="F27" s="15"/>
    </row>
    <row r="28" spans="1:6" ht="47.25" x14ac:dyDescent="0.25">
      <c r="A28" s="8" t="s">
        <v>67</v>
      </c>
      <c r="B28" s="4" t="str">
        <f t="shared" si="0"/>
        <v>2.09.01.01 Documents related to the monthly, quarterly and annual analysis of accounts including reconciliations,  journal entries, transaction journals; workpapers</v>
      </c>
      <c r="C28" s="4" t="s">
        <v>68</v>
      </c>
      <c r="D28" s="5" t="s">
        <v>8</v>
      </c>
      <c r="E28" s="13" t="s">
        <v>52</v>
      </c>
      <c r="F28" s="15"/>
    </row>
    <row r="29" spans="1:6" ht="47.25" x14ac:dyDescent="0.25">
      <c r="A29" s="8" t="s">
        <v>69</v>
      </c>
      <c r="B29" s="4" t="str">
        <f t="shared" si="0"/>
        <v>2.09.01.02 Documents related to the monthly, quarterly and annual analysis of accounts including reconciliations, journal entries, transaction journals; workpapers</v>
      </c>
      <c r="C29" s="4" t="s">
        <v>70</v>
      </c>
      <c r="D29" s="5" t="s">
        <v>8</v>
      </c>
      <c r="E29" s="13" t="s">
        <v>14</v>
      </c>
      <c r="F29" s="15"/>
    </row>
    <row r="30" spans="1:6" ht="63" x14ac:dyDescent="0.25">
      <c r="A30" s="10" t="s">
        <v>71</v>
      </c>
      <c r="B30" s="4" t="str">
        <f t="shared" si="0"/>
        <v>2.10.01 Documents related to the acquisition of supplies, services, IT resources, space and facilities, and leasing of real property, such as requisitions; bids and proposals; purchase orders; contracts; leases; receiving reports; MOU's; licenses</v>
      </c>
      <c r="C30" s="8" t="s">
        <v>72</v>
      </c>
      <c r="D30" s="5" t="s">
        <v>8</v>
      </c>
      <c r="E30" s="13" t="s">
        <v>59</v>
      </c>
      <c r="F30" s="6"/>
    </row>
    <row r="31" spans="1:6" ht="31.5" x14ac:dyDescent="0.25">
      <c r="A31" s="8" t="s">
        <v>73</v>
      </c>
      <c r="B31" s="4" t="str">
        <f t="shared" si="0"/>
        <v>2.11.01.01 Documents related to non-State funding (CSU-issued bonds, equipment financing) such as official statements; loan agreements</v>
      </c>
      <c r="C31" s="8" t="s">
        <v>74</v>
      </c>
      <c r="D31" s="5" t="s">
        <v>8</v>
      </c>
      <c r="E31" s="13" t="s">
        <v>59</v>
      </c>
      <c r="F31" s="15"/>
    </row>
    <row r="32" spans="1:6" ht="47.25" x14ac:dyDescent="0.25">
      <c r="A32" s="8" t="s">
        <v>75</v>
      </c>
      <c r="B32" s="4" t="str">
        <f t="shared" si="0"/>
        <v>2.11.01.02 Documents related to non-State funding (CSU-issued bonds, equipment financing) such as official statements; debt service schedules; loan agreements</v>
      </c>
      <c r="C32" s="8" t="s">
        <v>76</v>
      </c>
      <c r="D32" s="5" t="s">
        <v>8</v>
      </c>
      <c r="E32" s="13" t="s">
        <v>77</v>
      </c>
      <c r="F32" s="15"/>
    </row>
    <row r="33" spans="1:6" ht="47.25" x14ac:dyDescent="0.25">
      <c r="A33" s="8" t="s">
        <v>78</v>
      </c>
      <c r="B33" s="4" t="str">
        <f t="shared" si="0"/>
        <v>2.12.01 Documents that relate to the status of accounts at month, quarter or year-end such as FIRMS submissions, IPEDS financial reports; SCO tab runs; general ledgers; A/R, A/P and fixed asset sub-ledgers</v>
      </c>
      <c r="C33" s="17" t="s">
        <v>79</v>
      </c>
      <c r="D33" s="5" t="s">
        <v>8</v>
      </c>
      <c r="E33" s="13" t="s">
        <v>77</v>
      </c>
      <c r="F33" s="15"/>
    </row>
    <row r="34" spans="1:6" ht="47.25" x14ac:dyDescent="0.25">
      <c r="A34" s="8" t="s">
        <v>80</v>
      </c>
      <c r="B34" s="4" t="str">
        <f t="shared" si="0"/>
        <v>2.13.01 Non-financial records that show compliance with internal control procedures, such as Delegations of Authority; signature authorizations; electronic banking rights; PeopleSoft user rights; Trust Agreements</v>
      </c>
      <c r="C34" s="8" t="s">
        <v>81</v>
      </c>
      <c r="D34" s="5" t="s">
        <v>8</v>
      </c>
      <c r="E34" s="13" t="s">
        <v>77</v>
      </c>
      <c r="F34" s="15"/>
    </row>
    <row r="35" spans="1:6" ht="47.25" x14ac:dyDescent="0.25">
      <c r="A35" s="8" t="s">
        <v>82</v>
      </c>
      <c r="B35" s="4" t="str">
        <f t="shared" si="0"/>
        <v>2.15.01 Documents that illustrate the reasoning and argumentation behind decisions made or actions taken, such as cost allocation methodologies; interest earnings allocations; Reserve Justifications</v>
      </c>
      <c r="C35" s="8" t="s">
        <v>83</v>
      </c>
      <c r="D35" s="5" t="s">
        <v>8</v>
      </c>
      <c r="E35" s="13" t="s">
        <v>77</v>
      </c>
      <c r="F35" s="15"/>
    </row>
    <row r="36" spans="1:6" ht="47.25" x14ac:dyDescent="0.25">
      <c r="A36" s="8" t="s">
        <v>84</v>
      </c>
      <c r="B36" s="4" t="str">
        <f t="shared" si="0"/>
        <v>2.16.01 Documents relating to Finance Application such as configuration/setup; requests to create chartfield elements; user manuals</v>
      </c>
      <c r="C36" s="8" t="s">
        <v>85</v>
      </c>
      <c r="D36" s="5" t="s">
        <v>8</v>
      </c>
      <c r="E36" s="13" t="s">
        <v>77</v>
      </c>
      <c r="F36" s="15"/>
    </row>
    <row r="37" spans="1:6" ht="47.25" x14ac:dyDescent="0.25">
      <c r="A37" s="8" t="s">
        <v>86</v>
      </c>
      <c r="B37" s="4" t="str">
        <f t="shared" si="0"/>
        <v>2.18.01 Documents relating to financial aid (such as stop payment requests; direct deposit / ACH transmissions; authorizations for educational line of credit loans)</v>
      </c>
      <c r="C37" s="8" t="s">
        <v>87</v>
      </c>
      <c r="D37" s="5" t="s">
        <v>8</v>
      </c>
      <c r="E37" s="9" t="s">
        <v>88</v>
      </c>
      <c r="F37" s="6"/>
    </row>
    <row r="38" spans="1:6" ht="31.5" x14ac:dyDescent="0.25">
      <c r="A38" s="8" t="s">
        <v>89</v>
      </c>
      <c r="B38" s="4" t="str">
        <f t="shared" si="0"/>
        <v>2.18.02.01 Documents relating to Student Athletes (such as scholarship payment authorizations for athletic Grant in Aid and ASI checks)</v>
      </c>
      <c r="C38" s="4" t="s">
        <v>90</v>
      </c>
      <c r="D38" s="5" t="s">
        <v>8</v>
      </c>
      <c r="E38" s="9" t="s">
        <v>88</v>
      </c>
      <c r="F38" s="15"/>
    </row>
    <row r="39" spans="1:6" x14ac:dyDescent="0.25">
      <c r="A39" s="8" t="s">
        <v>91</v>
      </c>
      <c r="B39" s="4" t="str">
        <f t="shared" si="0"/>
        <v>2.18.02.02 Documents relating to Student Athletes</v>
      </c>
      <c r="C39" s="4" t="s">
        <v>92</v>
      </c>
      <c r="D39" s="5" t="s">
        <v>8</v>
      </c>
      <c r="E39" s="13" t="s">
        <v>93</v>
      </c>
      <c r="F39" s="15"/>
    </row>
    <row r="40" spans="1:6" ht="31.5" x14ac:dyDescent="0.25">
      <c r="A40" s="8" t="s">
        <v>94</v>
      </c>
      <c r="B40" s="4" t="str">
        <f t="shared" si="0"/>
        <v>2.18.03 Documents relating to enrollment or registration (such as disenrollment listing; registration refund petitions)</v>
      </c>
      <c r="C40" s="8" t="s">
        <v>95</v>
      </c>
      <c r="D40" s="5" t="s">
        <v>8</v>
      </c>
      <c r="E40" s="13" t="s">
        <v>22</v>
      </c>
      <c r="F40" s="6"/>
    </row>
    <row r="41" spans="1:6" ht="47.25" x14ac:dyDescent="0.25">
      <c r="A41" s="8" t="s">
        <v>96</v>
      </c>
      <c r="B41" s="4" t="str">
        <f t="shared" si="0"/>
        <v>2.18.04 Documents relating to Tuition and Fee charges (such as dishonored checks; promissory notes; aging and balancing reports; collection attempts)</v>
      </c>
      <c r="C41" s="8" t="s">
        <v>97</v>
      </c>
      <c r="D41" s="5" t="s">
        <v>8</v>
      </c>
      <c r="E41" s="13" t="s">
        <v>22</v>
      </c>
      <c r="F41" s="6"/>
    </row>
    <row r="42" spans="1:6" ht="31.5" x14ac:dyDescent="0.25">
      <c r="A42" s="8" t="s">
        <v>98</v>
      </c>
      <c r="B42" s="4" t="str">
        <f t="shared" si="0"/>
        <v>2.19.01 Documents related to the filing of information with taxing authorities such as the IRS and State Franchise Tax Board</v>
      </c>
      <c r="C42" s="8" t="s">
        <v>99</v>
      </c>
      <c r="D42" s="5" t="s">
        <v>8</v>
      </c>
      <c r="E42" s="19" t="s">
        <v>77</v>
      </c>
      <c r="F42" s="20"/>
    </row>
  </sheetData>
  <autoFilter ref="A1:F42" xr:uid="{7C1A3633-49C8-4877-9170-BC03643BB77F}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Brewster, Jeanne</dc:creator>
  <cp:lastModifiedBy>Brewster, Jeanne</cp:lastModifiedBy>
  <dcterms:created xsi:type="dcterms:W3CDTF">2022-02-10T21:17:16Z</dcterms:created>
  <dcterms:modified xsi:type="dcterms:W3CDTF">2022-08-26T16:52:58Z</dcterms:modified>
</cp:coreProperties>
</file>